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-12" windowWidth="30768" windowHeight="14568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Feuil1!$B$3:$L$4</definedName>
  </definedNames>
  <calcPr calcId="125725"/>
</workbook>
</file>

<file path=xl/calcChain.xml><?xml version="1.0" encoding="utf-8"?>
<calcChain xmlns="http://schemas.openxmlformats.org/spreadsheetml/2006/main">
  <c r="F57" i="1"/>
  <c r="E8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4" s="1"/>
  <c r="E45" s="1"/>
  <c r="E46" s="1"/>
  <c r="E47" s="1"/>
  <c r="E48" s="1"/>
  <c r="E49" s="1"/>
  <c r="E50" s="1"/>
  <c r="E53" s="1"/>
  <c r="E54" s="1"/>
  <c r="E55" s="1"/>
  <c r="E56" s="1"/>
  <c r="E57" s="1"/>
  <c r="E7"/>
  <c r="E6"/>
  <c r="C6"/>
  <c r="C7" s="1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4" s="1"/>
  <c r="C45" s="1"/>
  <c r="C46" s="1"/>
  <c r="C47" s="1"/>
  <c r="C48" s="1"/>
  <c r="C49" s="1"/>
  <c r="C50" s="1"/>
  <c r="C53" s="1"/>
  <c r="C54" s="1"/>
  <c r="C55" s="1"/>
  <c r="C56" s="1"/>
  <c r="C57" s="1"/>
  <c r="L73"/>
  <c r="K73"/>
  <c r="J73"/>
  <c r="I73"/>
  <c r="H73"/>
  <c r="G73"/>
  <c r="D73"/>
  <c r="B73"/>
</calcChain>
</file>

<file path=xl/sharedStrings.xml><?xml version="1.0" encoding="utf-8"?>
<sst xmlns="http://schemas.openxmlformats.org/spreadsheetml/2006/main" count="12" uniqueCount="12">
  <si>
    <t>PORTAL Jérôme</t>
  </si>
  <si>
    <t>Pôle Emploi</t>
  </si>
  <si>
    <t>assurance</t>
  </si>
  <si>
    <t>santé</t>
  </si>
  <si>
    <t>MAAF</t>
  </si>
  <si>
    <t>Cardif</t>
  </si>
  <si>
    <t>Prêt</t>
  </si>
  <si>
    <t>Orange</t>
  </si>
  <si>
    <t>EDF</t>
  </si>
  <si>
    <t>PORTAL cumul</t>
  </si>
  <si>
    <t>Pôle Emploi cumul</t>
  </si>
  <si>
    <t>Salaire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</si>
</sst>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L82"/>
  <sheetViews>
    <sheetView tabSelected="1" zoomScaleNormal="100" workbookViewId="0">
      <pane ySplit="1488" topLeftCell="A34" activePane="bottomLeft"/>
      <selection activeCell="W33" sqref="W33"/>
      <selection pane="bottomLeft" activeCell="A18" sqref="A18:XFD18"/>
    </sheetView>
  </sheetViews>
  <sheetFormatPr baseColWidth="10" defaultRowHeight="14.4"/>
  <cols>
    <col min="2" max="2" width="13.5546875" customWidth="1"/>
    <col min="3" max="3" width="10.33203125" customWidth="1"/>
  </cols>
  <sheetData>
    <row r="3" spans="1:12" ht="28.8">
      <c r="B3" s="5" t="s">
        <v>0</v>
      </c>
      <c r="C3" s="5" t="s">
        <v>9</v>
      </c>
      <c r="D3" s="5" t="s">
        <v>1</v>
      </c>
      <c r="E3" s="4" t="s">
        <v>10</v>
      </c>
      <c r="F3" s="4" t="s">
        <v>11</v>
      </c>
      <c r="G3" s="6" t="s">
        <v>4</v>
      </c>
      <c r="H3" s="6"/>
      <c r="I3" s="6"/>
      <c r="J3" s="5" t="s">
        <v>6</v>
      </c>
      <c r="K3" s="5" t="s">
        <v>7</v>
      </c>
      <c r="L3" s="5" t="s">
        <v>8</v>
      </c>
    </row>
    <row r="4" spans="1:12">
      <c r="B4" s="5"/>
      <c r="C4" s="5"/>
      <c r="D4" s="5"/>
      <c r="E4" s="4"/>
      <c r="F4" s="4"/>
      <c r="G4" s="3" t="s">
        <v>5</v>
      </c>
      <c r="H4" s="3" t="s">
        <v>3</v>
      </c>
      <c r="I4" s="3" t="s">
        <v>2</v>
      </c>
      <c r="J4" s="5"/>
      <c r="K4" s="5"/>
      <c r="L4" s="5"/>
    </row>
    <row r="6" spans="1:12">
      <c r="A6" s="1">
        <v>42795</v>
      </c>
      <c r="B6" s="2">
        <v>160</v>
      </c>
      <c r="C6" s="2">
        <f>B6</f>
        <v>160</v>
      </c>
      <c r="D6" s="2"/>
      <c r="E6" s="2">
        <f>D6</f>
        <v>0</v>
      </c>
      <c r="F6" s="2"/>
      <c r="G6" s="2"/>
      <c r="H6" s="2"/>
      <c r="I6" s="2"/>
      <c r="J6" s="2"/>
      <c r="K6" s="2"/>
      <c r="L6" s="2"/>
    </row>
    <row r="7" spans="1:12">
      <c r="A7" s="1">
        <v>42800</v>
      </c>
      <c r="B7" s="2"/>
      <c r="C7" s="2">
        <f>C6+B7</f>
        <v>160</v>
      </c>
      <c r="D7" s="2"/>
      <c r="E7" s="2">
        <f>E6+D7</f>
        <v>0</v>
      </c>
      <c r="F7" s="2"/>
      <c r="G7" s="2">
        <v>-5.86</v>
      </c>
      <c r="H7" s="2"/>
      <c r="I7" s="2"/>
      <c r="J7" s="2"/>
      <c r="K7" s="2"/>
      <c r="L7" s="2"/>
    </row>
    <row r="8" spans="1:12">
      <c r="A8" s="1">
        <v>42803</v>
      </c>
      <c r="B8" s="2"/>
      <c r="C8" s="2">
        <f t="shared" ref="C8:C57" si="0">C7+B8</f>
        <v>160</v>
      </c>
      <c r="D8" s="2">
        <v>718.46</v>
      </c>
      <c r="E8" s="2">
        <f t="shared" ref="E8:E57" si="1">E7+D8</f>
        <v>718.46</v>
      </c>
      <c r="F8" s="2"/>
      <c r="G8" s="2"/>
      <c r="H8" s="2"/>
      <c r="I8" s="2"/>
      <c r="J8" s="2"/>
      <c r="K8" s="2"/>
      <c r="L8" s="2"/>
    </row>
    <row r="9" spans="1:12">
      <c r="A9" s="1">
        <v>42804</v>
      </c>
      <c r="B9" s="2"/>
      <c r="C9" s="2">
        <f t="shared" si="0"/>
        <v>160</v>
      </c>
      <c r="D9" s="2"/>
      <c r="E9" s="2">
        <f t="shared" si="1"/>
        <v>718.46</v>
      </c>
      <c r="F9" s="2"/>
      <c r="G9" s="2"/>
      <c r="H9" s="2"/>
      <c r="I9" s="2"/>
      <c r="J9" s="2">
        <v>-352.37</v>
      </c>
      <c r="K9" s="2"/>
      <c r="L9" s="2"/>
    </row>
    <row r="10" spans="1:12">
      <c r="A10" s="1">
        <v>42804</v>
      </c>
      <c r="B10" s="2"/>
      <c r="C10" s="2">
        <f t="shared" si="0"/>
        <v>160</v>
      </c>
      <c r="D10" s="2"/>
      <c r="E10" s="2">
        <f t="shared" si="1"/>
        <v>718.46</v>
      </c>
      <c r="F10" s="2"/>
      <c r="G10" s="2"/>
      <c r="H10" s="2">
        <v>-50.15</v>
      </c>
      <c r="I10" s="2"/>
      <c r="J10" s="2"/>
      <c r="K10" s="2"/>
      <c r="L10" s="2"/>
    </row>
    <row r="11" spans="1:12">
      <c r="A11" s="1">
        <v>42806</v>
      </c>
      <c r="B11" s="2"/>
      <c r="C11" s="2">
        <f t="shared" si="0"/>
        <v>160</v>
      </c>
      <c r="D11" s="2"/>
      <c r="E11" s="2">
        <f t="shared" si="1"/>
        <v>718.46</v>
      </c>
      <c r="F11" s="2"/>
      <c r="G11" s="2"/>
      <c r="H11" s="2"/>
      <c r="I11" s="2"/>
      <c r="J11" s="2">
        <v>-352.37</v>
      </c>
      <c r="K11" s="2"/>
      <c r="L11" s="2"/>
    </row>
    <row r="12" spans="1:12">
      <c r="A12" s="1">
        <v>42807</v>
      </c>
      <c r="B12" s="2"/>
      <c r="C12" s="2">
        <f t="shared" si="0"/>
        <v>160</v>
      </c>
      <c r="D12" s="2"/>
      <c r="E12" s="2">
        <f t="shared" si="1"/>
        <v>718.46</v>
      </c>
      <c r="F12" s="2"/>
      <c r="G12" s="2"/>
      <c r="H12" s="2"/>
      <c r="I12" s="2"/>
      <c r="J12" s="2"/>
      <c r="K12" s="2">
        <v>-96.11</v>
      </c>
      <c r="L12" s="2"/>
    </row>
    <row r="13" spans="1:12">
      <c r="A13" s="1">
        <v>42811</v>
      </c>
      <c r="B13" s="2"/>
      <c r="C13" s="2">
        <f t="shared" si="0"/>
        <v>160</v>
      </c>
      <c r="D13" s="2"/>
      <c r="E13" s="2">
        <f t="shared" si="1"/>
        <v>718.46</v>
      </c>
      <c r="F13" s="2"/>
      <c r="G13" s="2"/>
      <c r="H13" s="2"/>
      <c r="I13" s="2"/>
      <c r="J13" s="2"/>
      <c r="K13" s="2"/>
      <c r="L13" s="2">
        <v>-339.23</v>
      </c>
    </row>
    <row r="14" spans="1:12">
      <c r="A14" s="1">
        <v>42823</v>
      </c>
      <c r="B14" s="2">
        <v>160</v>
      </c>
      <c r="C14" s="2">
        <f t="shared" si="0"/>
        <v>320</v>
      </c>
      <c r="D14" s="2"/>
      <c r="E14" s="2">
        <f t="shared" si="1"/>
        <v>718.46</v>
      </c>
      <c r="F14" s="2"/>
      <c r="G14" s="2"/>
      <c r="H14" s="2"/>
      <c r="I14" s="2"/>
      <c r="J14" s="2"/>
      <c r="K14" s="2"/>
      <c r="L14" s="2"/>
    </row>
    <row r="15" spans="1:12">
      <c r="A15" s="1">
        <v>42830</v>
      </c>
      <c r="B15" s="2"/>
      <c r="C15" s="2">
        <f t="shared" si="0"/>
        <v>320</v>
      </c>
      <c r="D15" s="2"/>
      <c r="E15" s="2">
        <f t="shared" si="1"/>
        <v>718.46</v>
      </c>
      <c r="F15" s="2"/>
      <c r="G15" s="2">
        <v>-5.86</v>
      </c>
      <c r="H15" s="2"/>
      <c r="I15" s="2"/>
      <c r="J15" s="2"/>
      <c r="K15" s="2"/>
      <c r="L15" s="2"/>
    </row>
    <row r="16" spans="1:12">
      <c r="A16" s="1">
        <v>42835</v>
      </c>
      <c r="B16" s="2"/>
      <c r="C16" s="2">
        <f t="shared" si="0"/>
        <v>320</v>
      </c>
      <c r="D16" s="2"/>
      <c r="E16" s="2">
        <f t="shared" si="1"/>
        <v>718.46</v>
      </c>
      <c r="F16" s="2"/>
      <c r="G16" s="2"/>
      <c r="H16" s="2">
        <v>-50.15</v>
      </c>
      <c r="I16" s="2"/>
      <c r="J16" s="2"/>
      <c r="K16" s="2"/>
      <c r="L16" s="2"/>
    </row>
    <row r="17" spans="1:12">
      <c r="A17" s="1">
        <v>42835</v>
      </c>
      <c r="B17" s="2"/>
      <c r="C17" s="2">
        <f t="shared" si="0"/>
        <v>320</v>
      </c>
      <c r="D17" s="2"/>
      <c r="E17" s="2">
        <f t="shared" si="1"/>
        <v>718.46</v>
      </c>
      <c r="F17" s="2"/>
      <c r="G17" s="2"/>
      <c r="H17" s="2"/>
      <c r="I17" s="2"/>
      <c r="J17" s="2"/>
      <c r="K17" s="2">
        <v>-76.989999999999995</v>
      </c>
      <c r="L17" s="2"/>
    </row>
    <row r="18" spans="1:12">
      <c r="A18" s="1">
        <v>42835</v>
      </c>
      <c r="B18" s="2"/>
      <c r="C18" s="2" t="e">
        <f>#REF!+B18</f>
        <v>#REF!</v>
      </c>
      <c r="D18" s="2"/>
      <c r="E18" s="2" t="e">
        <f>#REF!+D18</f>
        <v>#REF!</v>
      </c>
      <c r="F18" s="2"/>
      <c r="G18" s="2"/>
      <c r="H18" s="2"/>
      <c r="I18" s="2"/>
      <c r="J18" s="2">
        <v>-352.37</v>
      </c>
      <c r="K18" s="2"/>
      <c r="L18" s="2"/>
    </row>
    <row r="19" spans="1:12">
      <c r="A19" s="1">
        <v>42844</v>
      </c>
      <c r="B19" s="2"/>
      <c r="C19" s="2" t="e">
        <f t="shared" si="0"/>
        <v>#REF!</v>
      </c>
      <c r="D19" s="2">
        <v>789.56</v>
      </c>
      <c r="E19" s="2" t="e">
        <f t="shared" si="1"/>
        <v>#REF!</v>
      </c>
      <c r="F19" s="2"/>
      <c r="G19" s="2"/>
      <c r="H19" s="2"/>
      <c r="I19" s="2"/>
      <c r="J19" s="2"/>
      <c r="K19" s="2"/>
      <c r="L19" s="2"/>
    </row>
    <row r="20" spans="1:12">
      <c r="A20" s="1">
        <v>42857</v>
      </c>
      <c r="B20" s="2">
        <v>160</v>
      </c>
      <c r="C20" s="2" t="e">
        <f t="shared" si="0"/>
        <v>#REF!</v>
      </c>
      <c r="D20" s="2"/>
      <c r="E20" s="2" t="e">
        <f t="shared" si="1"/>
        <v>#REF!</v>
      </c>
      <c r="F20" s="2"/>
      <c r="G20" s="2"/>
      <c r="H20" s="2"/>
      <c r="I20" s="2"/>
      <c r="J20" s="2"/>
      <c r="K20" s="2"/>
      <c r="L20" s="2"/>
    </row>
    <row r="21" spans="1:12">
      <c r="A21" s="1">
        <v>42860</v>
      </c>
      <c r="B21" s="2"/>
      <c r="C21" s="2" t="e">
        <f t="shared" si="0"/>
        <v>#REF!</v>
      </c>
      <c r="D21" s="2"/>
      <c r="E21" s="2" t="e">
        <f t="shared" si="1"/>
        <v>#REF!</v>
      </c>
      <c r="F21" s="2"/>
      <c r="G21" s="2">
        <v>-5.86</v>
      </c>
      <c r="H21" s="2"/>
      <c r="I21" s="2"/>
      <c r="J21" s="2"/>
      <c r="K21" s="2"/>
      <c r="L21" s="2"/>
    </row>
    <row r="22" spans="1:12">
      <c r="A22" s="1">
        <v>42864</v>
      </c>
      <c r="B22" s="2"/>
      <c r="C22" s="2" t="e">
        <f t="shared" si="0"/>
        <v>#REF!</v>
      </c>
      <c r="D22" s="2"/>
      <c r="E22" s="2" t="e">
        <f t="shared" si="1"/>
        <v>#REF!</v>
      </c>
      <c r="F22" s="2"/>
      <c r="G22" s="2"/>
      <c r="H22" s="2"/>
      <c r="I22" s="2"/>
      <c r="J22" s="2"/>
      <c r="K22" s="2">
        <v>-79.790000000000006</v>
      </c>
      <c r="L22" s="2"/>
    </row>
    <row r="23" spans="1:12">
      <c r="A23" s="1">
        <v>42865</v>
      </c>
      <c r="B23" s="2"/>
      <c r="C23" s="2" t="e">
        <f t="shared" si="0"/>
        <v>#REF!</v>
      </c>
      <c r="D23" s="2"/>
      <c r="E23" s="2" t="e">
        <f t="shared" si="1"/>
        <v>#REF!</v>
      </c>
      <c r="F23" s="2"/>
      <c r="G23" s="2"/>
      <c r="H23" s="2">
        <v>-50.15</v>
      </c>
      <c r="I23" s="2"/>
      <c r="J23" s="2"/>
      <c r="K23" s="2"/>
      <c r="L23" s="2"/>
    </row>
    <row r="24" spans="1:12">
      <c r="A24" s="1">
        <v>42865</v>
      </c>
      <c r="B24" s="2"/>
      <c r="C24" s="2" t="e">
        <f t="shared" si="0"/>
        <v>#REF!</v>
      </c>
      <c r="D24" s="2"/>
      <c r="E24" s="2" t="e">
        <f t="shared" si="1"/>
        <v>#REF!</v>
      </c>
      <c r="F24" s="2"/>
      <c r="G24" s="2"/>
      <c r="H24" s="2"/>
      <c r="I24" s="2"/>
      <c r="J24" s="2">
        <v>-352.37</v>
      </c>
      <c r="K24" s="2"/>
      <c r="L24" s="2"/>
    </row>
    <row r="25" spans="1:12">
      <c r="A25" s="1">
        <v>42886</v>
      </c>
      <c r="B25" s="2">
        <v>160</v>
      </c>
      <c r="C25" s="2" t="e">
        <f t="shared" si="0"/>
        <v>#REF!</v>
      </c>
      <c r="D25" s="2"/>
      <c r="E25" s="2" t="e">
        <f t="shared" si="1"/>
        <v>#REF!</v>
      </c>
      <c r="F25" s="2"/>
      <c r="G25" s="2"/>
      <c r="H25" s="2"/>
      <c r="I25" s="2"/>
      <c r="J25" s="2"/>
      <c r="K25" s="2"/>
      <c r="L25" s="2"/>
    </row>
    <row r="26" spans="1:12">
      <c r="A26" s="1">
        <v>42892</v>
      </c>
      <c r="B26" s="2"/>
      <c r="C26" s="2" t="e">
        <f t="shared" si="0"/>
        <v>#REF!</v>
      </c>
      <c r="D26" s="2"/>
      <c r="E26" s="2" t="e">
        <f t="shared" si="1"/>
        <v>#REF!</v>
      </c>
      <c r="F26" s="2"/>
      <c r="G26" s="2">
        <v>-5.86</v>
      </c>
      <c r="H26" s="2"/>
      <c r="I26" s="2"/>
      <c r="J26" s="2"/>
      <c r="K26" s="2"/>
      <c r="L26" s="2"/>
    </row>
    <row r="27" spans="1:12">
      <c r="A27" s="1">
        <v>42898</v>
      </c>
      <c r="B27" s="2"/>
      <c r="C27" s="2" t="e">
        <f t="shared" si="0"/>
        <v>#REF!</v>
      </c>
      <c r="D27" s="2"/>
      <c r="E27" s="2" t="e">
        <f t="shared" si="1"/>
        <v>#REF!</v>
      </c>
      <c r="F27" s="2"/>
      <c r="G27" s="2"/>
      <c r="H27" s="2"/>
      <c r="I27" s="2"/>
      <c r="J27" s="2">
        <v>-352.37</v>
      </c>
      <c r="K27" s="2"/>
      <c r="L27" s="2"/>
    </row>
    <row r="28" spans="1:12">
      <c r="A28" s="1">
        <v>42898</v>
      </c>
      <c r="B28" s="2"/>
      <c r="C28" s="2" t="e">
        <f t="shared" si="0"/>
        <v>#REF!</v>
      </c>
      <c r="D28" s="2"/>
      <c r="E28" s="2" t="e">
        <f t="shared" si="1"/>
        <v>#REF!</v>
      </c>
      <c r="F28" s="2"/>
      <c r="G28" s="2"/>
      <c r="H28" s="2">
        <v>-50.15</v>
      </c>
      <c r="I28" s="2"/>
      <c r="J28" s="2"/>
      <c r="K28" s="2"/>
      <c r="L28" s="2"/>
    </row>
    <row r="29" spans="1:12">
      <c r="A29" s="1">
        <v>42898</v>
      </c>
      <c r="B29" s="2"/>
      <c r="C29" s="2" t="e">
        <f t="shared" si="0"/>
        <v>#REF!</v>
      </c>
      <c r="D29" s="2"/>
      <c r="E29" s="2" t="e">
        <f t="shared" si="1"/>
        <v>#REF!</v>
      </c>
      <c r="F29" s="2"/>
      <c r="G29" s="2"/>
      <c r="H29" s="2"/>
      <c r="I29" s="2"/>
      <c r="J29" s="2"/>
      <c r="K29" s="2">
        <v>-76.989999999999995</v>
      </c>
      <c r="L29" s="2"/>
    </row>
    <row r="30" spans="1:12">
      <c r="A30" s="1">
        <v>42915</v>
      </c>
      <c r="B30" s="2">
        <v>160</v>
      </c>
      <c r="C30" s="2" t="e">
        <f t="shared" si="0"/>
        <v>#REF!</v>
      </c>
      <c r="D30" s="2"/>
      <c r="E30" s="2" t="e">
        <f t="shared" si="1"/>
        <v>#REF!</v>
      </c>
      <c r="F30" s="2"/>
      <c r="G30" s="2"/>
      <c r="H30" s="2"/>
      <c r="I30" s="2"/>
      <c r="J30" s="2"/>
      <c r="K30" s="2"/>
      <c r="L30" s="2"/>
    </row>
    <row r="31" spans="1:12">
      <c r="A31" s="1">
        <v>42921</v>
      </c>
      <c r="B31" s="2"/>
      <c r="C31" s="2" t="e">
        <f t="shared" si="0"/>
        <v>#REF!</v>
      </c>
      <c r="D31" s="2"/>
      <c r="E31" s="2" t="e">
        <f t="shared" si="1"/>
        <v>#REF!</v>
      </c>
      <c r="F31" s="2"/>
      <c r="G31" s="2">
        <v>-4.97</v>
      </c>
      <c r="H31" s="2"/>
      <c r="I31" s="2"/>
      <c r="J31" s="2"/>
      <c r="K31" s="2"/>
      <c r="L31" s="2"/>
    </row>
    <row r="32" spans="1:12">
      <c r="A32" s="1">
        <v>42926</v>
      </c>
      <c r="B32" s="2"/>
      <c r="C32" s="2" t="e">
        <f t="shared" si="0"/>
        <v>#REF!</v>
      </c>
      <c r="D32" s="2"/>
      <c r="E32" s="2" t="e">
        <f t="shared" si="1"/>
        <v>#REF!</v>
      </c>
      <c r="F32" s="2"/>
      <c r="G32" s="2"/>
      <c r="H32" s="2">
        <v>-50.15</v>
      </c>
      <c r="I32" s="2"/>
      <c r="J32" s="2"/>
      <c r="K32" s="2"/>
      <c r="L32" s="2"/>
    </row>
    <row r="33" spans="1:12">
      <c r="A33" s="1">
        <v>42926</v>
      </c>
      <c r="B33" s="2"/>
      <c r="C33" s="2" t="e">
        <f t="shared" si="0"/>
        <v>#REF!</v>
      </c>
      <c r="D33" s="2"/>
      <c r="E33" s="2" t="e">
        <f t="shared" si="1"/>
        <v>#REF!</v>
      </c>
      <c r="F33" s="2"/>
      <c r="G33" s="2"/>
      <c r="H33" s="2"/>
      <c r="I33" s="2"/>
      <c r="J33" s="2"/>
      <c r="K33" s="2">
        <v>-79.39</v>
      </c>
      <c r="L33" s="2"/>
    </row>
    <row r="34" spans="1:12">
      <c r="A34" s="1">
        <v>42926</v>
      </c>
      <c r="B34" s="2"/>
      <c r="C34" s="2" t="e">
        <f t="shared" si="0"/>
        <v>#REF!</v>
      </c>
      <c r="D34" s="2"/>
      <c r="E34" s="2" t="e">
        <f t="shared" si="1"/>
        <v>#REF!</v>
      </c>
      <c r="F34" s="2"/>
      <c r="G34" s="2"/>
      <c r="H34" s="2"/>
      <c r="I34" s="2"/>
      <c r="J34" s="2"/>
      <c r="K34" s="2"/>
      <c r="L34" s="2">
        <v>-117.36</v>
      </c>
    </row>
    <row r="35" spans="1:12">
      <c r="A35" s="1">
        <v>42926</v>
      </c>
      <c r="B35" s="2"/>
      <c r="C35" s="2" t="e">
        <f t="shared" si="0"/>
        <v>#REF!</v>
      </c>
      <c r="D35" s="2"/>
      <c r="E35" s="2" t="e">
        <f t="shared" si="1"/>
        <v>#REF!</v>
      </c>
      <c r="F35" s="2"/>
      <c r="G35" s="2"/>
      <c r="H35" s="2"/>
      <c r="I35" s="2">
        <v>-344.41</v>
      </c>
      <c r="J35" s="2"/>
      <c r="K35" s="2"/>
      <c r="L35" s="2"/>
    </row>
    <row r="36" spans="1:12">
      <c r="A36" s="1">
        <v>42926</v>
      </c>
      <c r="B36" s="2"/>
      <c r="C36" s="2" t="e">
        <f t="shared" si="0"/>
        <v>#REF!</v>
      </c>
      <c r="D36" s="2"/>
      <c r="E36" s="2" t="e">
        <f t="shared" si="1"/>
        <v>#REF!</v>
      </c>
      <c r="F36" s="2"/>
      <c r="G36" s="2"/>
      <c r="H36" s="2"/>
      <c r="I36" s="2"/>
      <c r="J36" s="2">
        <v>-352.37</v>
      </c>
      <c r="K36" s="2"/>
      <c r="L36" s="2"/>
    </row>
    <row r="37" spans="1:12">
      <c r="A37" s="1">
        <v>42947</v>
      </c>
      <c r="B37" s="2">
        <v>160</v>
      </c>
      <c r="C37" s="2" t="e">
        <f t="shared" si="0"/>
        <v>#REF!</v>
      </c>
      <c r="D37" s="2"/>
      <c r="E37" s="2" t="e">
        <f t="shared" si="1"/>
        <v>#REF!</v>
      </c>
      <c r="F37" s="2"/>
      <c r="G37" s="2"/>
      <c r="H37" s="2"/>
      <c r="I37" s="2"/>
      <c r="J37" s="2"/>
      <c r="K37" s="2"/>
      <c r="L37" s="2"/>
    </row>
    <row r="38" spans="1:12">
      <c r="A38" s="1">
        <v>42954</v>
      </c>
      <c r="B38" s="2"/>
      <c r="C38" s="2" t="e">
        <f t="shared" si="0"/>
        <v>#REF!</v>
      </c>
      <c r="D38" s="2"/>
      <c r="E38" s="2" t="e">
        <f t="shared" si="1"/>
        <v>#REF!</v>
      </c>
      <c r="F38" s="2"/>
      <c r="G38" s="2">
        <v>-4.97</v>
      </c>
      <c r="H38" s="2"/>
      <c r="I38" s="2"/>
      <c r="J38" s="2"/>
      <c r="K38" s="2"/>
      <c r="L38" s="2"/>
    </row>
    <row r="39" spans="1:12">
      <c r="A39" s="1">
        <v>42957</v>
      </c>
      <c r="B39" s="2"/>
      <c r="C39" s="2" t="e">
        <f t="shared" si="0"/>
        <v>#REF!</v>
      </c>
      <c r="D39" s="2"/>
      <c r="E39" s="2" t="e">
        <f t="shared" si="1"/>
        <v>#REF!</v>
      </c>
      <c r="F39" s="2"/>
      <c r="G39" s="2"/>
      <c r="H39" s="2">
        <v>-50.15</v>
      </c>
      <c r="I39" s="2"/>
      <c r="J39" s="2"/>
      <c r="K39" s="2"/>
      <c r="L39" s="2"/>
    </row>
    <row r="40" spans="1:12">
      <c r="A40" s="1">
        <v>42957</v>
      </c>
      <c r="B40" s="2"/>
      <c r="C40" s="2" t="e">
        <f t="shared" si="0"/>
        <v>#REF!</v>
      </c>
      <c r="D40" s="2"/>
      <c r="E40" s="2" t="e">
        <f t="shared" si="1"/>
        <v>#REF!</v>
      </c>
      <c r="F40" s="2"/>
      <c r="G40" s="2"/>
      <c r="H40" s="2"/>
      <c r="I40" s="2"/>
      <c r="J40" s="2">
        <v>-352.37</v>
      </c>
      <c r="K40" s="2"/>
      <c r="L40" s="2"/>
    </row>
    <row r="41" spans="1:12">
      <c r="A41" s="1">
        <v>42958</v>
      </c>
      <c r="B41" s="2"/>
      <c r="C41" s="2" t="e">
        <f t="shared" si="0"/>
        <v>#REF!</v>
      </c>
      <c r="D41" s="2"/>
      <c r="E41" s="2" t="e">
        <f t="shared" si="1"/>
        <v>#REF!</v>
      </c>
      <c r="F41" s="2"/>
      <c r="G41" s="2"/>
      <c r="H41" s="2"/>
      <c r="I41" s="2"/>
      <c r="J41" s="2"/>
      <c r="K41" s="2">
        <v>-76.989999999999995</v>
      </c>
      <c r="L41" s="2"/>
    </row>
    <row r="42" spans="1:12">
      <c r="A42" s="1">
        <v>42976</v>
      </c>
      <c r="B42" s="2">
        <v>160</v>
      </c>
      <c r="C42" s="2" t="e">
        <f t="shared" si="0"/>
        <v>#REF!</v>
      </c>
      <c r="D42" s="2"/>
      <c r="E42" s="2" t="e">
        <f t="shared" si="1"/>
        <v>#REF!</v>
      </c>
      <c r="F42" s="2"/>
      <c r="G42" s="2"/>
      <c r="H42" s="2"/>
      <c r="I42" s="2"/>
      <c r="J42" s="2"/>
      <c r="K42" s="2"/>
      <c r="L42" s="2"/>
    </row>
    <row r="43" spans="1:12">
      <c r="A43" s="1">
        <v>42978</v>
      </c>
      <c r="B43" s="2"/>
      <c r="C43" s="2"/>
      <c r="D43" s="2"/>
      <c r="E43" s="2"/>
      <c r="F43" s="2">
        <v>1025.8399999999999</v>
      </c>
      <c r="G43" s="2"/>
      <c r="H43" s="2"/>
      <c r="I43" s="2"/>
      <c r="J43" s="2"/>
      <c r="K43" s="2"/>
      <c r="L43" s="2"/>
    </row>
    <row r="44" spans="1:12">
      <c r="A44" s="1">
        <v>42983</v>
      </c>
      <c r="B44" s="2"/>
      <c r="C44" s="2" t="e">
        <f>C42+B44</f>
        <v>#REF!</v>
      </c>
      <c r="D44" s="2"/>
      <c r="E44" s="2" t="e">
        <f>E42+D44</f>
        <v>#REF!</v>
      </c>
      <c r="F44" s="2"/>
      <c r="G44" s="2">
        <v>-4.97</v>
      </c>
      <c r="H44" s="2"/>
      <c r="I44" s="2"/>
      <c r="J44" s="2"/>
      <c r="K44" s="2"/>
      <c r="L44" s="2"/>
    </row>
    <row r="45" spans="1:12">
      <c r="A45" s="1">
        <v>42986</v>
      </c>
      <c r="B45" s="2"/>
      <c r="C45" s="2" t="e">
        <f t="shared" si="0"/>
        <v>#REF!</v>
      </c>
      <c r="D45" s="2"/>
      <c r="E45" s="2" t="e">
        <f t="shared" si="1"/>
        <v>#REF!</v>
      </c>
      <c r="F45" s="2"/>
      <c r="G45" s="2"/>
      <c r="H45" s="2">
        <v>-19</v>
      </c>
      <c r="I45" s="2"/>
      <c r="J45" s="2"/>
      <c r="K45" s="2"/>
      <c r="L45" s="2"/>
    </row>
    <row r="46" spans="1:12">
      <c r="A46" s="1">
        <v>42989</v>
      </c>
      <c r="B46" s="2"/>
      <c r="C46" s="2" t="e">
        <f t="shared" si="0"/>
        <v>#REF!</v>
      </c>
      <c r="D46" s="2"/>
      <c r="E46" s="2" t="e">
        <f t="shared" si="1"/>
        <v>#REF!</v>
      </c>
      <c r="F46" s="2"/>
      <c r="G46" s="2"/>
      <c r="H46" s="2"/>
      <c r="I46" s="2"/>
      <c r="J46" s="2">
        <v>-352.37</v>
      </c>
      <c r="K46" s="2"/>
      <c r="L46" s="2"/>
    </row>
    <row r="47" spans="1:12">
      <c r="A47" s="1">
        <v>42989</v>
      </c>
      <c r="B47" s="2"/>
      <c r="C47" s="2" t="e">
        <f t="shared" si="0"/>
        <v>#REF!</v>
      </c>
      <c r="D47" s="2"/>
      <c r="E47" s="2" t="e">
        <f t="shared" si="1"/>
        <v>#REF!</v>
      </c>
      <c r="F47" s="2"/>
      <c r="G47" s="2"/>
      <c r="H47" s="2">
        <v>-50.15</v>
      </c>
      <c r="I47" s="2"/>
      <c r="J47" s="2"/>
      <c r="K47" s="2"/>
      <c r="L47" s="2"/>
    </row>
    <row r="48" spans="1:12">
      <c r="A48" s="1">
        <v>42989</v>
      </c>
      <c r="B48" s="2"/>
      <c r="C48" s="2" t="e">
        <f t="shared" si="0"/>
        <v>#REF!</v>
      </c>
      <c r="D48" s="2"/>
      <c r="E48" s="2" t="e">
        <f t="shared" si="1"/>
        <v>#REF!</v>
      </c>
      <c r="F48" s="2"/>
      <c r="G48" s="2"/>
      <c r="H48" s="2"/>
      <c r="I48" s="2"/>
      <c r="J48" s="2"/>
      <c r="K48" s="2">
        <v>-79.12</v>
      </c>
      <c r="L48" s="2"/>
    </row>
    <row r="49" spans="1:12">
      <c r="A49" s="1">
        <v>42996</v>
      </c>
      <c r="B49" s="2"/>
      <c r="C49" s="2" t="e">
        <f t="shared" si="0"/>
        <v>#REF!</v>
      </c>
      <c r="D49" s="2"/>
      <c r="E49" s="2" t="e">
        <f t="shared" si="1"/>
        <v>#REF!</v>
      </c>
      <c r="F49" s="2"/>
      <c r="G49" s="2"/>
      <c r="H49" s="2"/>
      <c r="I49" s="2"/>
      <c r="J49" s="2"/>
      <c r="K49" s="2"/>
      <c r="L49" s="2">
        <v>-102.65</v>
      </c>
    </row>
    <row r="50" spans="1:12">
      <c r="A50" s="1">
        <v>43005</v>
      </c>
      <c r="B50" s="2">
        <v>160</v>
      </c>
      <c r="C50" s="2" t="e">
        <f t="shared" si="0"/>
        <v>#REF!</v>
      </c>
      <c r="D50" s="2"/>
      <c r="E50" s="2" t="e">
        <f t="shared" si="1"/>
        <v>#REF!</v>
      </c>
      <c r="F50" s="2"/>
      <c r="G50" s="2"/>
      <c r="H50" s="2"/>
      <c r="I50" s="2"/>
      <c r="J50" s="2"/>
      <c r="K50" s="2"/>
      <c r="L50" s="2"/>
    </row>
    <row r="51" spans="1:12">
      <c r="A51" s="1">
        <v>43008</v>
      </c>
      <c r="B51" s="2"/>
      <c r="C51" s="2"/>
      <c r="D51" s="2"/>
      <c r="E51" s="2"/>
      <c r="F51" s="2">
        <v>1103.1500000000001</v>
      </c>
      <c r="G51" s="2"/>
      <c r="H51" s="2"/>
      <c r="I51" s="2"/>
      <c r="J51" s="2"/>
      <c r="K51" s="2"/>
      <c r="L51" s="2"/>
    </row>
    <row r="52" spans="1:12">
      <c r="A52" s="1">
        <v>43039</v>
      </c>
      <c r="B52" s="2"/>
      <c r="C52" s="2"/>
      <c r="D52" s="2"/>
      <c r="E52" s="2"/>
      <c r="F52" s="2">
        <v>2279.73</v>
      </c>
      <c r="G52" s="2"/>
      <c r="H52" s="2"/>
      <c r="I52" s="2"/>
      <c r="J52" s="2"/>
      <c r="K52" s="2"/>
      <c r="L52" s="2"/>
    </row>
    <row r="53" spans="1:12">
      <c r="A53" s="1">
        <v>43074</v>
      </c>
      <c r="B53" s="2"/>
      <c r="C53" s="2" t="e">
        <f>C50+B53</f>
        <v>#REF!</v>
      </c>
      <c r="D53" s="2"/>
      <c r="E53" s="2" t="e">
        <f>E50+D53</f>
        <v>#REF!</v>
      </c>
      <c r="F53" s="2"/>
      <c r="G53" s="2">
        <v>-4.97</v>
      </c>
      <c r="H53" s="2"/>
      <c r="I53" s="2"/>
      <c r="J53" s="2"/>
      <c r="K53" s="2"/>
      <c r="L53" s="2"/>
    </row>
    <row r="54" spans="1:12">
      <c r="A54" s="1">
        <v>43080</v>
      </c>
      <c r="B54" s="2"/>
      <c r="C54" s="2" t="e">
        <f t="shared" si="0"/>
        <v>#REF!</v>
      </c>
      <c r="D54" s="2"/>
      <c r="E54" s="2" t="e">
        <f t="shared" si="1"/>
        <v>#REF!</v>
      </c>
      <c r="F54" s="2"/>
      <c r="G54" s="2"/>
      <c r="H54" s="2"/>
      <c r="I54" s="2"/>
      <c r="J54" s="2">
        <v>-352.37</v>
      </c>
      <c r="K54" s="2"/>
      <c r="L54" s="2"/>
    </row>
    <row r="55" spans="1:12">
      <c r="A55" s="1">
        <v>43080</v>
      </c>
      <c r="B55" s="2"/>
      <c r="C55" s="2" t="e">
        <f t="shared" si="0"/>
        <v>#REF!</v>
      </c>
      <c r="D55" s="2"/>
      <c r="E55" s="2" t="e">
        <f t="shared" si="1"/>
        <v>#REF!</v>
      </c>
      <c r="F55" s="2"/>
      <c r="G55" s="2"/>
      <c r="H55" s="2">
        <v>-49.9</v>
      </c>
      <c r="I55" s="2"/>
      <c r="J55" s="2"/>
      <c r="K55" s="2"/>
      <c r="L55" s="2"/>
    </row>
    <row r="56" spans="1:12">
      <c r="A56" s="1">
        <v>43081</v>
      </c>
      <c r="B56" s="2"/>
      <c r="C56" s="2" t="e">
        <f t="shared" si="0"/>
        <v>#REF!</v>
      </c>
      <c r="D56" s="2"/>
      <c r="E56" s="2" t="e">
        <f t="shared" si="1"/>
        <v>#REF!</v>
      </c>
      <c r="F56" s="2"/>
      <c r="G56" s="2"/>
      <c r="H56" s="2"/>
      <c r="I56" s="2"/>
      <c r="J56" s="2"/>
      <c r="K56" s="2">
        <v>-78.03</v>
      </c>
      <c r="L56" s="2"/>
    </row>
    <row r="57" spans="1:12">
      <c r="A57" s="1"/>
      <c r="B57" s="2"/>
      <c r="C57" s="2" t="e">
        <f t="shared" si="0"/>
        <v>#REF!</v>
      </c>
      <c r="D57" s="2"/>
      <c r="E57" s="2" t="e">
        <f t="shared" si="1"/>
        <v>#REF!</v>
      </c>
      <c r="F57" s="2">
        <f>SUM(F6:F56)</f>
        <v>4408.7199999999993</v>
      </c>
      <c r="G57" s="2"/>
      <c r="H57" s="2"/>
      <c r="I57" s="2"/>
      <c r="J57" s="2"/>
      <c r="K57" s="2"/>
      <c r="L57" s="2"/>
    </row>
    <row r="58" spans="1:12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1">
        <v>43159</v>
      </c>
      <c r="B59" s="2">
        <v>160</v>
      </c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1">
        <v>43161</v>
      </c>
      <c r="B60" s="2"/>
      <c r="C60" s="2"/>
      <c r="D60" s="2">
        <v>808.08</v>
      </c>
      <c r="E60" s="2"/>
      <c r="F60" s="2"/>
      <c r="G60" s="2"/>
      <c r="H60" s="2"/>
      <c r="I60" s="2"/>
      <c r="J60" s="2"/>
      <c r="K60" s="2"/>
      <c r="L60" s="2"/>
    </row>
    <row r="61" spans="1:12">
      <c r="A61" s="1">
        <v>43164</v>
      </c>
      <c r="B61" s="2"/>
      <c r="C61" s="2"/>
      <c r="D61" s="2"/>
      <c r="E61" s="2"/>
      <c r="F61" s="2"/>
      <c r="G61" s="2">
        <v>-4.97</v>
      </c>
      <c r="H61" s="2"/>
      <c r="I61" s="2"/>
      <c r="J61" s="2"/>
      <c r="K61" s="2"/>
      <c r="L61" s="2"/>
    </row>
    <row r="62" spans="1:12">
      <c r="A62" s="1">
        <v>43167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>
        <v>56.76</v>
      </c>
    </row>
    <row r="63" spans="1:12">
      <c r="A63" s="1">
        <v>43171</v>
      </c>
      <c r="B63" s="2"/>
      <c r="C63" s="2"/>
      <c r="D63" s="2"/>
      <c r="E63" s="2"/>
      <c r="F63" s="2"/>
      <c r="G63" s="2"/>
      <c r="H63" s="2">
        <v>-50.15</v>
      </c>
      <c r="I63" s="2"/>
      <c r="J63" s="2"/>
      <c r="K63" s="2"/>
      <c r="L63" s="2"/>
    </row>
    <row r="64" spans="1:12">
      <c r="A64" s="1">
        <v>43171</v>
      </c>
      <c r="B64" s="2"/>
      <c r="C64" s="2"/>
      <c r="D64" s="2"/>
      <c r="E64" s="2"/>
      <c r="F64" s="2"/>
      <c r="G64" s="2"/>
      <c r="H64" s="2"/>
      <c r="I64" s="2"/>
      <c r="J64" s="2"/>
      <c r="K64" s="2">
        <v>-78.86</v>
      </c>
      <c r="L64" s="2"/>
    </row>
    <row r="65" spans="1:12">
      <c r="A65" s="1">
        <v>43186</v>
      </c>
      <c r="B65" s="2">
        <v>160</v>
      </c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1">
        <v>43190</v>
      </c>
      <c r="B66" s="2"/>
      <c r="C66" s="2"/>
      <c r="D66" s="2"/>
      <c r="E66" s="2"/>
      <c r="F66" s="2">
        <v>191.51</v>
      </c>
      <c r="G66" s="2"/>
      <c r="H66" s="2"/>
      <c r="I66" s="2"/>
      <c r="J66" s="2"/>
      <c r="K66" s="2"/>
      <c r="L66" s="2"/>
    </row>
    <row r="67" spans="1:12">
      <c r="A67" s="1">
        <v>43199</v>
      </c>
      <c r="B67" s="2"/>
      <c r="C67" s="2"/>
      <c r="D67" s="2"/>
      <c r="E67" s="2"/>
      <c r="F67" s="2"/>
      <c r="G67" s="2"/>
      <c r="H67" s="2"/>
      <c r="I67" s="2"/>
      <c r="J67" s="2"/>
      <c r="K67" s="2">
        <v>-77.069999999999993</v>
      </c>
      <c r="L67" s="2"/>
    </row>
    <row r="68" spans="1:12">
      <c r="A68" s="1">
        <v>43200</v>
      </c>
      <c r="B68" s="2"/>
      <c r="C68" s="2"/>
      <c r="D68" s="2"/>
      <c r="E68" s="2"/>
      <c r="F68" s="2"/>
      <c r="G68" s="2"/>
      <c r="H68" s="2">
        <v>-50.15</v>
      </c>
      <c r="I68" s="2"/>
      <c r="J68" s="2"/>
      <c r="K68" s="2"/>
      <c r="L68" s="2"/>
    </row>
    <row r="69" spans="1:12">
      <c r="A69" s="1">
        <v>43203</v>
      </c>
      <c r="B69" s="2"/>
      <c r="C69" s="2"/>
      <c r="D69" s="2"/>
      <c r="E69" s="2"/>
      <c r="F69" s="2"/>
      <c r="G69" s="2">
        <v>-4.97</v>
      </c>
      <c r="H69" s="2"/>
      <c r="I69" s="2"/>
      <c r="J69" s="2"/>
      <c r="K69" s="2"/>
      <c r="L69" s="2"/>
    </row>
    <row r="70" spans="1:12">
      <c r="A70" s="1">
        <v>43220</v>
      </c>
      <c r="B70" s="2"/>
      <c r="C70" s="2"/>
      <c r="D70" s="2"/>
      <c r="E70" s="2"/>
      <c r="F70" s="2">
        <v>692.58</v>
      </c>
      <c r="G70" s="2"/>
      <c r="H70" s="2"/>
      <c r="I70" s="2"/>
      <c r="J70" s="2"/>
      <c r="K70" s="2"/>
      <c r="L70" s="2"/>
    </row>
    <row r="71" spans="1:1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B73" s="2">
        <f>SUM(B6:B71)</f>
        <v>1600</v>
      </c>
      <c r="C73" s="2"/>
      <c r="D73" s="2">
        <f t="shared" ref="D73:L73" si="2">SUM(D6:D71)</f>
        <v>2316.1</v>
      </c>
      <c r="E73" s="2"/>
      <c r="F73" s="2"/>
      <c r="G73" s="2">
        <f t="shared" si="2"/>
        <v>-53.26</v>
      </c>
      <c r="H73" s="2">
        <f t="shared" si="2"/>
        <v>-520.24999999999989</v>
      </c>
      <c r="I73" s="2">
        <f t="shared" si="2"/>
        <v>-344.41</v>
      </c>
      <c r="J73" s="2">
        <f t="shared" si="2"/>
        <v>-3171.3299999999995</v>
      </c>
      <c r="K73" s="2">
        <f t="shared" si="2"/>
        <v>-799.33999999999992</v>
      </c>
      <c r="L73" s="2">
        <f t="shared" si="2"/>
        <v>-502.48</v>
      </c>
    </row>
    <row r="74" spans="1:12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2:12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2:12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</sheetData>
  <sortState ref="A6:I64">
    <sortCondition ref="A6:A64"/>
  </sortState>
  <mergeCells count="7">
    <mergeCell ref="L3:L4"/>
    <mergeCell ref="G3:I3"/>
    <mergeCell ref="C3:C4"/>
    <mergeCell ref="B3:B4"/>
    <mergeCell ref="D3:D4"/>
    <mergeCell ref="J3:J4"/>
    <mergeCell ref="K3:K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Thibault THOMAS</dc:creator>
  <cp:lastModifiedBy>Thibault THOMAS</cp:lastModifiedBy>
  <dcterms:created xsi:type="dcterms:W3CDTF">2018-05-11T17:29:37Z</dcterms:created>
  <dcterms:modified xsi:type="dcterms:W3CDTF">2018-05-12T14:26:07Z</dcterms:modified>
</cp:coreProperties>
</file>