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Relevés &amp; factures\Bourse Direct\"/>
    </mc:Choice>
  </mc:AlternateContent>
  <xr:revisionPtr revIDLastSave="0" documentId="8_{E781CFB1-5D53-41C1-802C-91FD42BDCF44}" xr6:coauthVersionLast="47" xr6:coauthVersionMax="47" xr10:uidLastSave="{00000000-0000-0000-0000-000000000000}"/>
  <bookViews>
    <workbookView xWindow="67080" yWindow="4380" windowWidth="29040" windowHeight="16440" tabRatio="500" xr2:uid="{00000000-000D-0000-FFFF-FFFF00000000}"/>
  </bookViews>
  <sheets>
    <sheet name="Tableau Ré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" i="1" l="1"/>
  <c r="C20" i="1"/>
  <c r="D19" i="1"/>
  <c r="D21" i="1" s="1"/>
  <c r="C19" i="1"/>
</calcChain>
</file>

<file path=xl/sharedStrings.xml><?xml version="1.0" encoding="utf-8"?>
<sst xmlns="http://schemas.openxmlformats.org/spreadsheetml/2006/main" count="103" uniqueCount="71">
  <si>
    <t>TABLEAU RÉCAPITULATIF DES ETF</t>
  </si>
  <si>
    <t>Nom ETF</t>
  </si>
  <si>
    <t>Code ISIN</t>
  </si>
  <si>
    <t>Prix ETF</t>
  </si>
  <si>
    <t>Frais courants</t>
  </si>
  <si>
    <t>Encours sous gestion</t>
  </si>
  <si>
    <t>Perf. annualisée 3 ans</t>
  </si>
  <si>
    <t>Volatilité 3 ans</t>
  </si>
  <si>
    <t>Éligible au PEA</t>
  </si>
  <si>
    <t>Capitalisant ou Distribuant</t>
  </si>
  <si>
    <t>Notes</t>
  </si>
  <si>
    <t>Amundi MSCI World UCITS ETF</t>
  </si>
  <si>
    <t>LU1781541179</t>
  </si>
  <si>
    <t>2824 M€</t>
  </si>
  <si>
    <t>NON</t>
  </si>
  <si>
    <t>Capitalisant</t>
  </si>
  <si>
    <t>ETF Action Indice large</t>
  </si>
  <si>
    <t>BNP Paribas Easy S&amp;P 500 UCITS ETF</t>
  </si>
  <si>
    <t>FR0011550185</t>
  </si>
  <si>
    <t>1641 M€</t>
  </si>
  <si>
    <t>OUI</t>
  </si>
  <si>
    <t>Amundi MSCI Emerging Market Asia UCITS ETF</t>
  </si>
  <si>
    <t>LU1681044480</t>
  </si>
  <si>
    <t>1010 M€</t>
  </si>
  <si>
    <t>ETF Action Pays émergents</t>
  </si>
  <si>
    <t>iShares MSCI Emerging Markets Small Cap UCITS ETF</t>
  </si>
  <si>
    <t>IE00B3F81G20</t>
  </si>
  <si>
    <t>274 M€</t>
  </si>
  <si>
    <t>Distribuant</t>
  </si>
  <si>
    <t>ETF Action Smart beta</t>
  </si>
  <si>
    <t>Xtrackers MSCI World Value Factor UCITS ETF</t>
  </si>
  <si>
    <t>IE00BL25JM42</t>
  </si>
  <si>
    <t>1229 M€</t>
  </si>
  <si>
    <t>Xtrackers MSCI World Quality Factor UCITS ETF</t>
  </si>
  <si>
    <t>IE00BL25JL35</t>
  </si>
  <si>
    <t>912 M€</t>
  </si>
  <si>
    <t>Xtrackers MSCI World Minimum Volatility Factor UCITS ETF</t>
  </si>
  <si>
    <t>IE00BL25JN58</t>
  </si>
  <si>
    <t>401 M€</t>
  </si>
  <si>
    <t>Lyxor PEA EAU (MSCI Water) UCITS ETF</t>
  </si>
  <si>
    <t>FR0011882364</t>
  </si>
  <si>
    <t>77 M€</t>
  </si>
  <si>
    <t>ETF Action Thématique</t>
  </si>
  <si>
    <t>Lyxor Nasdaq 100 UCITS ETF</t>
  </si>
  <si>
    <t>LU1829221024</t>
  </si>
  <si>
    <t>1694 M€</t>
  </si>
  <si>
    <t>Lyxor MSCI World Health Care UCITS ETF</t>
  </si>
  <si>
    <t>LU0533033238</t>
  </si>
  <si>
    <t>733 M€</t>
  </si>
  <si>
    <t>iShares Physical Gold ETC</t>
  </si>
  <si>
    <t>IE00B4ND3602</t>
  </si>
  <si>
    <t>13581 M€</t>
  </si>
  <si>
    <t>ETF Matières Premières</t>
  </si>
  <si>
    <t>Amundi US Treasury Bond 10+y UCITS ETF</t>
  </si>
  <si>
    <t>LU1407890620</t>
  </si>
  <si>
    <t>354 M€</t>
  </si>
  <si>
    <t>ETF Obligataire long-terme</t>
  </si>
  <si>
    <t>Invesco US Treasury Bond 3-7 Year UCITS ETF</t>
  </si>
  <si>
    <t>IE00BF2FNQ44</t>
  </si>
  <si>
    <t>109 M€</t>
  </si>
  <si>
    <t>ETF Obligataire moyen-terme</t>
  </si>
  <si>
    <t>Xtrackers EUR High Yield Corporate Bond UCITS ETF</t>
  </si>
  <si>
    <t>LU1109943388</t>
  </si>
  <si>
    <t>355 M€</t>
  </si>
  <si>
    <t>ETF Obligataire haut rendement</t>
  </si>
  <si>
    <t>iShares USD TIPS UCITS ETF</t>
  </si>
  <si>
    <t>IE00B1FZSC47</t>
  </si>
  <si>
    <t>2725 M€</t>
  </si>
  <si>
    <t>ETF Obligataire indexé sur l’inflation</t>
  </si>
  <si>
    <t>Inflation Linked Bond</t>
  </si>
  <si>
    <t>Euro Government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</si>
</sst>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0.00\ %"/>
  </numFmts>
  <fonts count="16" x14ac:knownFonts="1">
    <font>
      <sz val="10"/>
      <name val="Arial"/>
      <family val="2"/>
      <charset val="1"/>
    </font>
    <font>
      <b/>
      <sz val="15"/>
      <color rgb="FFFFFFFF"/>
      <name val="Arial"/>
      <family val="2"/>
      <charset val="1"/>
    </font>
    <font>
      <sz val="11"/>
      <name val="Arial"/>
      <family val="2"/>
      <charset val="1"/>
    </font>
    <font>
      <sz val="11"/>
      <color rgb="FF00008B"/>
      <name val="Arial"/>
      <family val="2"/>
      <charset val="1"/>
    </font>
    <font>
      <sz val="10.5"/>
      <color rgb="FF00008B"/>
      <name val="Arial"/>
      <family val="2"/>
      <charset val="1"/>
    </font>
    <font>
      <sz val="9"/>
      <color rgb="FF00008B"/>
      <name val="Arial"/>
      <family val="2"/>
      <charset val="1"/>
    </font>
    <font>
      <sz val="10"/>
      <color rgb="FF00008B"/>
      <name val="Arial"/>
      <family val="2"/>
      <charset val="1"/>
    </font>
    <font>
      <sz val="11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C9211E"/>
      <name val="Arial"/>
      <family val="2"/>
      <charset val="1"/>
    </font>
    <font>
      <b/>
      <sz val="12"/>
      <color rgb="FFC9211E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/>
      <sz val="10.5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8B"/>
        <bgColor rgb="FF000080"/>
      </patternFill>
    </fill>
    <fill>
      <patternFill patternType="solid">
        <fgColor rgb="FF87CEFA"/>
        <bgColor rgb="FF9999FF"/>
      </patternFill>
    </fill>
    <fill>
      <patternFill patternType="solid">
        <fgColor rgb="FF4682B4"/>
        <bgColor rgb="FF2E8B57"/>
      </patternFill>
    </fill>
    <fill>
      <patternFill patternType="solid">
        <fgColor rgb="FFFFEBCD"/>
        <bgColor rgb="FFFFE4E1"/>
      </patternFill>
    </fill>
    <fill>
      <patternFill patternType="solid">
        <fgColor rgb="FF2E8B57"/>
        <bgColor rgb="FF008080"/>
      </patternFill>
    </fill>
    <fill>
      <patternFill patternType="solid">
        <fgColor rgb="FF9ACD32"/>
        <bgColor rgb="FFBDB76B"/>
      </patternFill>
    </fill>
    <fill>
      <patternFill patternType="solid">
        <fgColor rgb="FF98FB98"/>
        <bgColor rgb="FFCCFFFF"/>
      </patternFill>
    </fill>
    <fill>
      <patternFill patternType="solid">
        <fgColor rgb="FF32CD32"/>
        <bgColor rgb="FF33CCCC"/>
      </patternFill>
    </fill>
    <fill>
      <patternFill patternType="solid">
        <fgColor rgb="FFFFE4E1"/>
        <bgColor rgb="FFFFEBCD"/>
      </patternFill>
    </fill>
    <fill>
      <patternFill patternType="solid">
        <fgColor rgb="FFFF1493"/>
        <bgColor rgb="FFFF00FF"/>
      </patternFill>
    </fill>
    <fill>
      <patternFill patternType="solid">
        <fgColor rgb="FFFFB6C1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EEE8AA"/>
        <bgColor rgb="FFFFEBCD"/>
      </patternFill>
    </fill>
    <fill>
      <patternFill patternType="solid">
        <fgColor rgb="FFBDB76B"/>
        <bgColor rgb="FF9ACD32"/>
      </patternFill>
    </fill>
    <fill>
      <patternFill patternType="solid">
        <fgColor rgb="FFFAFAD2"/>
        <bgColor rgb="FFFFEBCD"/>
      </patternFill>
    </fill>
    <fill>
      <patternFill patternType="solid">
        <fgColor rgb="FFBC8F8F"/>
        <bgColor rgb="FFBDB76B"/>
      </patternFill>
    </fill>
  </fills>
  <borders count="2">
    <border>
      <left/>
      <right/>
      <top/>
      <bottom/>
      <diagonal/>
    </border>
    <border>
      <left style="thin">
        <color rgb="FF00008B"/>
      </left>
      <right style="thin">
        <color rgb="FF00008B"/>
      </right>
      <top style="thin">
        <color rgb="FF00008B"/>
      </top>
      <bottom style="thin">
        <color rgb="FF00008B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65" fontId="10" fillId="12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 wrapText="1"/>
    </xf>
    <xf numFmtId="165" fontId="10" fillId="13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horizontal="center" vertical="center" wrapText="1"/>
    </xf>
    <xf numFmtId="165" fontId="10" fillId="14" borderId="1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164" fontId="10" fillId="15" borderId="1" xfId="0" applyNumberFormat="1" applyFont="1" applyFill="1" applyBorder="1" applyAlignment="1">
      <alignment horizontal="center" vertical="center" wrapText="1"/>
    </xf>
    <xf numFmtId="165" fontId="10" fillId="15" borderId="1" xfId="0" applyNumberFormat="1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164" fontId="10" fillId="16" borderId="1" xfId="0" applyNumberFormat="1" applyFont="1" applyFill="1" applyBorder="1" applyAlignment="1">
      <alignment horizontal="center" vertical="center" wrapText="1"/>
    </xf>
    <xf numFmtId="165" fontId="10" fillId="16" borderId="1" xfId="0" applyNumberFormat="1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 wrapText="1"/>
    </xf>
    <xf numFmtId="164" fontId="10" fillId="17" borderId="1" xfId="0" applyNumberFormat="1" applyFont="1" applyFill="1" applyBorder="1" applyAlignment="1">
      <alignment horizontal="center" vertical="center" wrapText="1"/>
    </xf>
    <xf numFmtId="165" fontId="10" fillId="1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32CD32"/>
      <rgbColor rgb="FF0000FF"/>
      <rgbColor rgb="FFFFFF00"/>
      <rgbColor rgb="FFFF1493"/>
      <rgbColor rgb="FF00FFFF"/>
      <rgbColor rgb="FF800000"/>
      <rgbColor rgb="FF008000"/>
      <rgbColor rgb="FF00008B"/>
      <rgbColor rgb="FF808000"/>
      <rgbColor rgb="FF800080"/>
      <rgbColor rgb="FF008080"/>
      <rgbColor rgb="FFBDB76B"/>
      <rgbColor rgb="FF808080"/>
      <rgbColor rgb="FF9999FF"/>
      <rgbColor rgb="FF993366"/>
      <rgbColor rgb="FFFAFAD2"/>
      <rgbColor rgb="FF98FB98"/>
      <rgbColor rgb="FF660066"/>
      <rgbColor rgb="FFFF8080"/>
      <rgbColor rgb="FF0066CC"/>
      <rgbColor rgb="FFFFE4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EBCD"/>
      <rgbColor rgb="FFEEE8AA"/>
      <rgbColor rgb="FF87CEFA"/>
      <rgbColor rgb="FFFF99CC"/>
      <rgbColor rgb="FFCC99FF"/>
      <rgbColor rgb="FFFFB6C1"/>
      <rgbColor rgb="FF3366FF"/>
      <rgbColor rgb="FF33CCCC"/>
      <rgbColor rgb="FF9ACD32"/>
      <rgbColor rgb="FFFFCC00"/>
      <rgbColor rgb="FFFF9900"/>
      <rgbColor rgb="FFFF6600"/>
      <rgbColor rgb="FF4682B4"/>
      <rgbColor rgb="FFBC8F8F"/>
      <rgbColor rgb="FF003366"/>
      <rgbColor rgb="FF2E8B57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2"/>
  <sheetViews>
    <sheetView tabSelected="1" topLeftCell="B1" zoomScaleNormal="100" workbookViewId="0">
      <pane ySplit="3" topLeftCell="A4" activePane="bottomLeft" state="frozen"/>
      <selection pane="bottomLeft" activeCell="B4" sqref="B4"/>
    </sheetView>
  </sheetViews>
  <sheetFormatPr baseColWidth="10" defaultColWidth="11.6640625" defaultRowHeight="13.2" x14ac:dyDescent="0.25"/>
  <cols>
    <col min="1" max="1" width="2.44140625" customWidth="1"/>
    <col min="2" max="2" width="52" customWidth="1"/>
    <col min="3" max="3" width="15.33203125" customWidth="1"/>
    <col min="4" max="4" width="10.109375" customWidth="1"/>
    <col min="5" max="5" width="7.6640625" customWidth="1"/>
    <col min="6" max="6" width="9.109375" customWidth="1"/>
    <col min="7" max="8" width="8.6640625" customWidth="1"/>
    <col min="9" max="9" width="7.6640625" customWidth="1"/>
    <col min="10" max="10" width="11.109375" customWidth="1"/>
    <col min="11" max="11" width="51" customWidth="1"/>
    <col min="1024" max="1024" width="11.44140625" customWidth="1"/>
  </cols>
  <sheetData>
    <row r="2" spans="1:18" ht="28.2" customHeight="1" x14ac:dyDescent="0.2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75"/>
      <c r="N2" s="75"/>
      <c r="O2" s="75"/>
      <c r="P2" s="75"/>
    </row>
    <row r="3" spans="1:18" ht="42.45" customHeight="1" x14ac:dyDescent="0.25">
      <c r="B3" s="2" t="s">
        <v>1</v>
      </c>
      <c r="C3" s="3" t="s">
        <v>2</v>
      </c>
      <c r="D3" s="2" t="s">
        <v>3</v>
      </c>
      <c r="E3" s="4" t="s">
        <v>4</v>
      </c>
      <c r="F3" s="4" t="s">
        <v>5</v>
      </c>
      <c r="G3" s="5" t="s">
        <v>6</v>
      </c>
      <c r="H3" s="4" t="s">
        <v>7</v>
      </c>
      <c r="I3" s="6" t="s">
        <v>8</v>
      </c>
      <c r="J3" s="6" t="s">
        <v>9</v>
      </c>
      <c r="K3" s="6" t="s">
        <v>10</v>
      </c>
      <c r="L3" s="7"/>
      <c r="M3" s="7"/>
      <c r="N3" s="7"/>
      <c r="O3" s="7"/>
      <c r="P3" s="7"/>
      <c r="Q3" s="8"/>
    </row>
    <row r="4" spans="1:18" ht="42.45" customHeight="1" x14ac:dyDescent="0.25">
      <c r="A4" s="9"/>
      <c r="B4" s="10" t="s">
        <v>11</v>
      </c>
      <c r="C4" s="11" t="s">
        <v>12</v>
      </c>
      <c r="D4" s="12">
        <v>13.87</v>
      </c>
      <c r="E4" s="13">
        <v>1.1999999999999999E-3</v>
      </c>
      <c r="F4" s="13" t="s">
        <v>13</v>
      </c>
      <c r="G4" s="13">
        <v>0.1426</v>
      </c>
      <c r="H4" s="13">
        <v>0.13919999999999999</v>
      </c>
      <c r="I4" s="13" t="s">
        <v>14</v>
      </c>
      <c r="J4" s="13" t="s">
        <v>15</v>
      </c>
      <c r="K4" s="13" t="s">
        <v>16</v>
      </c>
      <c r="L4" s="7"/>
      <c r="M4" s="14"/>
      <c r="N4" s="14"/>
      <c r="O4" s="15"/>
      <c r="P4" s="7"/>
      <c r="Q4" s="8"/>
    </row>
    <row r="5" spans="1:18" ht="42.45" customHeight="1" x14ac:dyDescent="0.25">
      <c r="A5" s="9"/>
      <c r="B5" s="16" t="s">
        <v>17</v>
      </c>
      <c r="C5" s="17" t="s">
        <v>18</v>
      </c>
      <c r="D5" s="18">
        <v>20.55</v>
      </c>
      <c r="E5" s="19">
        <v>1.5E-3</v>
      </c>
      <c r="F5" s="19" t="s">
        <v>19</v>
      </c>
      <c r="G5" s="19">
        <v>0.16250000000000001</v>
      </c>
      <c r="H5" s="19">
        <v>0.18029999999999999</v>
      </c>
      <c r="I5" s="19" t="s">
        <v>20</v>
      </c>
      <c r="J5" s="19" t="s">
        <v>15</v>
      </c>
      <c r="K5" s="19" t="s">
        <v>16</v>
      </c>
      <c r="L5" s="7"/>
      <c r="M5" s="14"/>
      <c r="N5" s="14"/>
      <c r="O5" s="15"/>
      <c r="P5" s="7"/>
      <c r="Q5" s="8"/>
    </row>
    <row r="6" spans="1:18" ht="42.45" customHeight="1" x14ac:dyDescent="0.25">
      <c r="A6" s="9"/>
      <c r="B6" s="20" t="s">
        <v>21</v>
      </c>
      <c r="C6" s="21" t="s">
        <v>22</v>
      </c>
      <c r="D6" s="22">
        <v>31.24</v>
      </c>
      <c r="E6" s="23">
        <v>2E-3</v>
      </c>
      <c r="F6" s="23" t="s">
        <v>23</v>
      </c>
      <c r="G6" s="23">
        <v>2.2200000000000001E-2</v>
      </c>
      <c r="H6" s="23">
        <v>0.1646</v>
      </c>
      <c r="I6" s="23" t="s">
        <v>14</v>
      </c>
      <c r="J6" s="23" t="s">
        <v>15</v>
      </c>
      <c r="K6" s="23" t="s">
        <v>24</v>
      </c>
      <c r="L6" s="7"/>
      <c r="M6" s="14"/>
      <c r="N6" s="14"/>
      <c r="O6" s="15"/>
      <c r="P6" s="7"/>
      <c r="Q6" s="8"/>
    </row>
    <row r="7" spans="1:18" ht="42.45" customHeight="1" x14ac:dyDescent="0.25">
      <c r="A7" s="9"/>
      <c r="B7" s="24" t="s">
        <v>25</v>
      </c>
      <c r="C7" s="25" t="s">
        <v>26</v>
      </c>
      <c r="D7" s="26">
        <v>72.63</v>
      </c>
      <c r="E7" s="27">
        <v>7.4000000000000003E-3</v>
      </c>
      <c r="F7" s="27" t="s">
        <v>27</v>
      </c>
      <c r="G7" s="27">
        <v>0.1235</v>
      </c>
      <c r="H7" s="27">
        <v>0.13100000000000001</v>
      </c>
      <c r="I7" s="27" t="s">
        <v>14</v>
      </c>
      <c r="J7" s="27" t="s">
        <v>28</v>
      </c>
      <c r="K7" s="27" t="s">
        <v>29</v>
      </c>
      <c r="L7" s="7"/>
      <c r="M7" s="14"/>
      <c r="N7" s="14"/>
      <c r="O7" s="15"/>
      <c r="P7" s="7"/>
      <c r="Q7" s="8"/>
    </row>
    <row r="8" spans="1:18" ht="42.45" customHeight="1" x14ac:dyDescent="0.25">
      <c r="A8" s="9"/>
      <c r="B8" s="28" t="s">
        <v>30</v>
      </c>
      <c r="C8" s="29" t="s">
        <v>31</v>
      </c>
      <c r="D8" s="30">
        <v>35.409999999999997</v>
      </c>
      <c r="E8" s="31">
        <v>2.5000000000000001E-3</v>
      </c>
      <c r="F8" s="31" t="s">
        <v>32</v>
      </c>
      <c r="G8" s="31">
        <v>0.14019999999999999</v>
      </c>
      <c r="H8" s="31">
        <v>0.13619999999999999</v>
      </c>
      <c r="I8" s="31" t="s">
        <v>14</v>
      </c>
      <c r="J8" s="31" t="s">
        <v>15</v>
      </c>
      <c r="K8" s="31" t="s">
        <v>29</v>
      </c>
      <c r="L8" s="7"/>
      <c r="M8" s="7"/>
      <c r="N8" s="7"/>
      <c r="O8" s="7"/>
      <c r="P8" s="7"/>
      <c r="Q8" s="8"/>
    </row>
    <row r="9" spans="1:18" ht="42.45" customHeight="1" x14ac:dyDescent="0.25">
      <c r="A9" s="9"/>
      <c r="B9" s="32" t="s">
        <v>33</v>
      </c>
      <c r="C9" s="33" t="s">
        <v>34</v>
      </c>
      <c r="D9" s="34">
        <v>50.64</v>
      </c>
      <c r="E9" s="35">
        <v>2.5000000000000001E-3</v>
      </c>
      <c r="F9" s="35" t="s">
        <v>35</v>
      </c>
      <c r="G9" s="35">
        <v>0.1202</v>
      </c>
      <c r="H9" s="35">
        <v>0.16189999999999999</v>
      </c>
      <c r="I9" s="35" t="s">
        <v>14</v>
      </c>
      <c r="J9" s="35" t="s">
        <v>15</v>
      </c>
      <c r="K9" s="35" t="s">
        <v>29</v>
      </c>
      <c r="L9" s="7"/>
      <c r="M9" s="7"/>
      <c r="N9" s="7"/>
      <c r="O9" s="7"/>
      <c r="P9" s="7"/>
      <c r="Q9" s="8"/>
      <c r="R9" s="8"/>
    </row>
    <row r="10" spans="1:18" ht="42.45" customHeight="1" x14ac:dyDescent="0.25">
      <c r="A10" s="9"/>
      <c r="B10" s="36" t="s">
        <v>36</v>
      </c>
      <c r="C10" s="37" t="s">
        <v>37</v>
      </c>
      <c r="D10" s="38">
        <v>35.07</v>
      </c>
      <c r="E10" s="39">
        <v>2.5000000000000001E-3</v>
      </c>
      <c r="F10" s="39" t="s">
        <v>38</v>
      </c>
      <c r="G10" s="39">
        <v>6.5799999999999997E-2</v>
      </c>
      <c r="H10" s="39">
        <v>0.1198</v>
      </c>
      <c r="I10" s="39" t="s">
        <v>14</v>
      </c>
      <c r="J10" s="39" t="s">
        <v>15</v>
      </c>
      <c r="K10" s="39" t="s">
        <v>29</v>
      </c>
      <c r="L10" s="7"/>
      <c r="M10" s="7"/>
      <c r="N10" s="7"/>
      <c r="O10" s="7"/>
      <c r="P10" s="7"/>
      <c r="Q10" s="8"/>
      <c r="R10" s="8"/>
    </row>
    <row r="11" spans="1:18" ht="42.45" customHeight="1" x14ac:dyDescent="0.25">
      <c r="A11" s="9"/>
      <c r="B11" s="40" t="s">
        <v>39</v>
      </c>
      <c r="C11" s="41" t="s">
        <v>40</v>
      </c>
      <c r="D11" s="42">
        <v>26.26</v>
      </c>
      <c r="E11" s="43">
        <v>6.0000000000000001E-3</v>
      </c>
      <c r="F11" s="43" t="s">
        <v>41</v>
      </c>
      <c r="G11" s="43">
        <v>0.13289999999999999</v>
      </c>
      <c r="H11" s="43">
        <v>0.14530000000000001</v>
      </c>
      <c r="I11" s="43" t="s">
        <v>20</v>
      </c>
      <c r="J11" s="43" t="s">
        <v>15</v>
      </c>
      <c r="K11" s="43" t="s">
        <v>42</v>
      </c>
      <c r="L11" s="7"/>
      <c r="M11" s="7"/>
      <c r="N11" s="7"/>
      <c r="O11" s="7"/>
      <c r="P11" s="7"/>
      <c r="Q11" s="8"/>
      <c r="R11" s="8"/>
    </row>
    <row r="12" spans="1:18" ht="42.45" customHeight="1" x14ac:dyDescent="0.25">
      <c r="A12" s="9"/>
      <c r="B12" s="44" t="s">
        <v>43</v>
      </c>
      <c r="C12" s="45" t="s">
        <v>44</v>
      </c>
      <c r="D12" s="46">
        <v>54.68</v>
      </c>
      <c r="E12" s="47">
        <v>2.2000000000000001E-3</v>
      </c>
      <c r="F12" s="47" t="s">
        <v>45</v>
      </c>
      <c r="G12" s="47">
        <v>0.1406</v>
      </c>
      <c r="H12" s="47">
        <v>0.24399999999999999</v>
      </c>
      <c r="I12" s="47" t="s">
        <v>14</v>
      </c>
      <c r="J12" s="47" t="s">
        <v>15</v>
      </c>
      <c r="K12" s="47" t="s">
        <v>42</v>
      </c>
      <c r="L12" s="7"/>
      <c r="M12" s="7"/>
      <c r="N12" s="7"/>
      <c r="O12" s="7"/>
      <c r="P12" s="7"/>
      <c r="Q12" s="8"/>
      <c r="R12" s="8"/>
    </row>
    <row r="13" spans="1:18" ht="42.45" customHeight="1" x14ac:dyDescent="0.25">
      <c r="A13" s="9"/>
      <c r="B13" s="48" t="s">
        <v>46</v>
      </c>
      <c r="C13" s="49" t="s">
        <v>47</v>
      </c>
      <c r="D13" s="50">
        <v>439.28</v>
      </c>
      <c r="E13" s="51">
        <v>3.0000000000000001E-3</v>
      </c>
      <c r="F13" s="51" t="s">
        <v>48</v>
      </c>
      <c r="G13" s="51">
        <v>9.7900000000000001E-2</v>
      </c>
      <c r="H13" s="51">
        <v>0.13250000000000001</v>
      </c>
      <c r="I13" s="51" t="s">
        <v>14</v>
      </c>
      <c r="J13" s="51" t="s">
        <v>15</v>
      </c>
      <c r="K13" s="51" t="s">
        <v>42</v>
      </c>
      <c r="L13" s="7"/>
      <c r="M13" s="7"/>
      <c r="N13" s="7"/>
      <c r="O13" s="7"/>
      <c r="P13" s="7"/>
      <c r="Q13" s="8"/>
      <c r="R13" s="8"/>
    </row>
    <row r="14" spans="1:18" ht="42.45" customHeight="1" x14ac:dyDescent="0.25">
      <c r="A14" s="9"/>
      <c r="B14" s="52" t="s">
        <v>49</v>
      </c>
      <c r="C14" s="53" t="s">
        <v>50</v>
      </c>
      <c r="D14" s="54">
        <v>33.909999999999997</v>
      </c>
      <c r="E14" s="55">
        <v>1.1999999999999999E-3</v>
      </c>
      <c r="F14" s="55" t="s">
        <v>51</v>
      </c>
      <c r="G14" s="55">
        <v>1.7999999999999999E-2</v>
      </c>
      <c r="H14" s="55">
        <v>0.13650000000000001</v>
      </c>
      <c r="I14" s="55" t="s">
        <v>14</v>
      </c>
      <c r="J14" s="55" t="s">
        <v>15</v>
      </c>
      <c r="K14" s="55" t="s">
        <v>52</v>
      </c>
      <c r="L14" s="7"/>
      <c r="M14" s="8"/>
      <c r="N14" s="8"/>
      <c r="O14" s="7"/>
      <c r="P14" s="7"/>
      <c r="Q14" s="8"/>
      <c r="R14" s="8"/>
    </row>
    <row r="15" spans="1:18" ht="42.45" customHeight="1" x14ac:dyDescent="0.25">
      <c r="A15" s="9"/>
      <c r="B15" s="56" t="s">
        <v>53</v>
      </c>
      <c r="C15" s="57" t="s">
        <v>54</v>
      </c>
      <c r="D15" s="58">
        <v>95.62</v>
      </c>
      <c r="E15" s="59">
        <v>6.9999999999999999E-4</v>
      </c>
      <c r="F15" s="59" t="s">
        <v>55</v>
      </c>
      <c r="G15" s="59">
        <v>-0.11890000000000001</v>
      </c>
      <c r="H15" s="59">
        <v>0.14910000000000001</v>
      </c>
      <c r="I15" s="59" t="s">
        <v>14</v>
      </c>
      <c r="J15" s="59" t="s">
        <v>28</v>
      </c>
      <c r="K15" s="59" t="s">
        <v>56</v>
      </c>
      <c r="L15" s="7"/>
      <c r="M15" s="8"/>
      <c r="N15" s="8"/>
      <c r="O15" s="7"/>
      <c r="P15" s="7"/>
      <c r="Q15" s="8"/>
      <c r="R15" s="8"/>
    </row>
    <row r="16" spans="1:18" ht="42.45" customHeight="1" x14ac:dyDescent="0.25">
      <c r="A16" s="9"/>
      <c r="B16" s="60" t="s">
        <v>57</v>
      </c>
      <c r="C16" s="61" t="s">
        <v>58</v>
      </c>
      <c r="D16" s="62">
        <v>34.299999999999997</v>
      </c>
      <c r="E16" s="63">
        <v>5.9999999999999995E-4</v>
      </c>
      <c r="F16" s="63" t="s">
        <v>59</v>
      </c>
      <c r="G16" s="63">
        <v>-1.4E-2</v>
      </c>
      <c r="H16" s="63">
        <v>7.7600000000000002E-2</v>
      </c>
      <c r="I16" s="63" t="s">
        <v>14</v>
      </c>
      <c r="J16" s="63" t="s">
        <v>28</v>
      </c>
      <c r="K16" s="63" t="s">
        <v>60</v>
      </c>
      <c r="L16" s="7"/>
      <c r="M16" s="7"/>
      <c r="N16" s="7"/>
      <c r="O16" s="7"/>
      <c r="P16" s="7"/>
      <c r="Q16" s="8"/>
    </row>
    <row r="17" spans="1:17" ht="42.45" customHeight="1" x14ac:dyDescent="0.25">
      <c r="A17" s="9"/>
      <c r="B17" s="64" t="s">
        <v>61</v>
      </c>
      <c r="C17" s="65" t="s">
        <v>62</v>
      </c>
      <c r="D17" s="66">
        <v>20.22</v>
      </c>
      <c r="E17" s="67">
        <v>2E-3</v>
      </c>
      <c r="F17" s="67" t="s">
        <v>63</v>
      </c>
      <c r="G17" s="67">
        <v>1.32E-2</v>
      </c>
      <c r="H17" s="67">
        <v>4.99E-2</v>
      </c>
      <c r="I17" s="67" t="s">
        <v>14</v>
      </c>
      <c r="J17" s="67" t="s">
        <v>15</v>
      </c>
      <c r="K17" s="67" t="s">
        <v>64</v>
      </c>
      <c r="L17" s="7"/>
      <c r="M17" s="7"/>
      <c r="N17" s="7"/>
      <c r="O17" s="7"/>
      <c r="P17" s="7"/>
      <c r="Q17" s="8"/>
    </row>
    <row r="18" spans="1:17" ht="42.45" customHeight="1" x14ac:dyDescent="0.25">
      <c r="A18" s="9"/>
      <c r="B18" s="68" t="s">
        <v>65</v>
      </c>
      <c r="C18" s="69" t="s">
        <v>66</v>
      </c>
      <c r="D18" s="70">
        <v>208</v>
      </c>
      <c r="E18" s="71">
        <v>1E-3</v>
      </c>
      <c r="F18" s="71" t="s">
        <v>67</v>
      </c>
      <c r="G18" s="71">
        <v>1.1299999999999999E-2</v>
      </c>
      <c r="H18" s="71">
        <v>8.9099999999999999E-2</v>
      </c>
      <c r="I18" s="71" t="s">
        <v>14</v>
      </c>
      <c r="J18" s="71" t="s">
        <v>15</v>
      </c>
      <c r="K18" s="71" t="s">
        <v>68</v>
      </c>
      <c r="L18" s="7"/>
      <c r="M18" s="7"/>
      <c r="N18" s="7"/>
      <c r="O18" s="7"/>
      <c r="P18" s="7"/>
      <c r="Q18" s="8"/>
    </row>
    <row r="19" spans="1:17" ht="28.2" customHeight="1" x14ac:dyDescent="0.25">
      <c r="B19" s="72" t="s">
        <v>69</v>
      </c>
      <c r="C19" s="73">
        <f>100/3</f>
        <v>33.333333333333336</v>
      </c>
      <c r="D19" s="73" t="e">
        <f>#REF!</f>
        <v>#REF!</v>
      </c>
      <c r="E19" s="1"/>
      <c r="F19" s="1"/>
      <c r="G19" s="1"/>
      <c r="H19" s="1"/>
      <c r="I19" s="1"/>
      <c r="J19" s="1"/>
      <c r="K19" s="1"/>
      <c r="L19" s="7"/>
      <c r="M19" s="7"/>
      <c r="N19" s="7"/>
      <c r="O19" s="7"/>
      <c r="P19" s="7"/>
      <c r="Q19" s="8"/>
    </row>
    <row r="20" spans="1:17" ht="28.2" customHeight="1" x14ac:dyDescent="0.25">
      <c r="B20" s="72" t="s">
        <v>70</v>
      </c>
      <c r="C20" s="73">
        <f>100/3</f>
        <v>33.333333333333336</v>
      </c>
      <c r="D20" s="73" t="e">
        <f>#REF!</f>
        <v>#REF!</v>
      </c>
      <c r="E20" s="1"/>
      <c r="F20" s="1"/>
      <c r="G20" s="1"/>
      <c r="H20" s="1"/>
      <c r="I20" s="1"/>
      <c r="J20" s="1"/>
      <c r="K20" s="1"/>
      <c r="L20" s="7"/>
      <c r="M20" s="7"/>
      <c r="N20" s="7"/>
      <c r="O20" s="7"/>
      <c r="P20" s="7"/>
      <c r="Q20" s="8"/>
    </row>
    <row r="21" spans="1:17" ht="28.2" customHeight="1" x14ac:dyDescent="0.25">
      <c r="B21" s="72"/>
      <c r="C21" s="72"/>
      <c r="D21" s="73" t="e">
        <f>#REF!+#REF!+#REF!+#REF!+#REF!+#REF!+#REF!+D19+D20</f>
        <v>#REF!</v>
      </c>
      <c r="E21" s="1"/>
      <c r="F21" s="1"/>
      <c r="G21" s="1"/>
      <c r="H21" s="1"/>
      <c r="I21" s="1"/>
      <c r="J21" s="1"/>
      <c r="K21" s="1"/>
      <c r="L21" s="7"/>
      <c r="M21" s="7"/>
      <c r="N21" s="7"/>
      <c r="O21" s="7"/>
      <c r="P21" s="7"/>
      <c r="Q21" s="8"/>
    </row>
    <row r="22" spans="1:17" ht="28.2" customHeight="1" x14ac:dyDescent="0.25">
      <c r="B22" s="72"/>
      <c r="C22" s="72"/>
      <c r="D22" s="72"/>
      <c r="E22" s="1"/>
      <c r="F22" s="1"/>
      <c r="G22" s="1"/>
      <c r="H22" s="1"/>
      <c r="I22" s="1"/>
      <c r="J22" s="1"/>
      <c r="K22" s="1"/>
      <c r="L22" s="7"/>
      <c r="M22" s="7"/>
      <c r="N22" s="7"/>
      <c r="O22" s="7"/>
      <c r="P22" s="7"/>
      <c r="Q22" s="8"/>
    </row>
    <row r="23" spans="1:17" ht="28.2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  <c r="M23" s="7"/>
      <c r="N23" s="7"/>
      <c r="O23" s="7"/>
      <c r="P23" s="7"/>
      <c r="Q23" s="8"/>
    </row>
    <row r="24" spans="1:17" ht="28.2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  <c r="M24" s="7"/>
      <c r="N24" s="7"/>
      <c r="O24" s="7"/>
      <c r="P24" s="7"/>
      <c r="Q24" s="8"/>
    </row>
    <row r="25" spans="1:17" ht="28.2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  <c r="M25" s="7"/>
      <c r="N25" s="7"/>
      <c r="O25" s="7"/>
      <c r="P25" s="7"/>
      <c r="Q25" s="8"/>
    </row>
    <row r="26" spans="1:17" ht="28.2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  <c r="M26" s="7"/>
      <c r="N26" s="7"/>
      <c r="O26" s="7"/>
      <c r="P26" s="7"/>
      <c r="Q26" s="8"/>
    </row>
    <row r="27" spans="1:17" ht="28.2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  <c r="M27" s="7"/>
      <c r="N27" s="7"/>
      <c r="O27" s="7"/>
      <c r="P27" s="7"/>
      <c r="Q27" s="8"/>
    </row>
    <row r="28" spans="1:17" ht="28.2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  <c r="M28" s="7"/>
      <c r="N28" s="7"/>
      <c r="O28" s="7"/>
      <c r="P28" s="7"/>
      <c r="Q28" s="8"/>
    </row>
    <row r="29" spans="1:17" ht="28.2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  <c r="M29" s="7"/>
      <c r="N29" s="7"/>
      <c r="O29" s="7"/>
      <c r="P29" s="7"/>
      <c r="Q29" s="8"/>
    </row>
    <row r="30" spans="1:17" ht="28.2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  <c r="M30" s="7"/>
      <c r="N30" s="7"/>
      <c r="O30" s="7"/>
      <c r="P30" s="7"/>
      <c r="Q30" s="8"/>
    </row>
    <row r="31" spans="1:17" ht="28.2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  <c r="M31" s="7"/>
      <c r="N31" s="7"/>
      <c r="O31" s="7"/>
      <c r="P31" s="7"/>
      <c r="Q31" s="8"/>
    </row>
    <row r="32" spans="1:17" ht="28.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  <c r="M32" s="7"/>
      <c r="N32" s="7"/>
      <c r="O32" s="7"/>
      <c r="P32" s="7"/>
      <c r="Q32" s="8"/>
    </row>
    <row r="33" spans="2:17" ht="28.2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  <c r="M33" s="7"/>
      <c r="N33" s="7"/>
      <c r="O33" s="7"/>
      <c r="P33" s="7"/>
      <c r="Q33" s="8"/>
    </row>
    <row r="34" spans="2:17" ht="28.2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  <c r="M34" s="7"/>
      <c r="N34" s="7"/>
      <c r="O34" s="7"/>
      <c r="P34" s="7"/>
      <c r="Q34" s="8"/>
    </row>
    <row r="35" spans="2:17" x14ac:dyDescent="0.25">
      <c r="L35" s="8"/>
      <c r="M35" s="8"/>
      <c r="N35" s="8"/>
      <c r="O35" s="8"/>
      <c r="P35" s="8"/>
      <c r="Q35" s="8"/>
    </row>
    <row r="36" spans="2:17" x14ac:dyDescent="0.25">
      <c r="L36" s="8"/>
      <c r="M36" s="8"/>
      <c r="N36" s="8"/>
      <c r="O36" s="8"/>
      <c r="P36" s="8"/>
      <c r="Q36" s="8"/>
    </row>
    <row r="37" spans="2:17" x14ac:dyDescent="0.25">
      <c r="L37" s="8"/>
      <c r="M37" s="8"/>
      <c r="N37" s="8"/>
      <c r="O37" s="8"/>
      <c r="P37" s="8"/>
      <c r="Q37" s="8"/>
    </row>
    <row r="38" spans="2:17" x14ac:dyDescent="0.25">
      <c r="L38" s="8"/>
      <c r="M38" s="8"/>
      <c r="N38" s="8"/>
      <c r="O38" s="8"/>
      <c r="P38" s="8"/>
      <c r="Q38" s="8"/>
    </row>
    <row r="39" spans="2:17" x14ac:dyDescent="0.25">
      <c r="L39" s="8"/>
      <c r="M39" s="8"/>
      <c r="N39" s="8"/>
      <c r="O39" s="8"/>
      <c r="P39" s="8"/>
      <c r="Q39" s="8"/>
    </row>
    <row r="40" spans="2:17" x14ac:dyDescent="0.25">
      <c r="L40" s="8"/>
      <c r="M40" s="8"/>
      <c r="N40" s="8"/>
      <c r="O40" s="8"/>
      <c r="P40" s="8"/>
      <c r="Q40" s="8"/>
    </row>
    <row r="41" spans="2:17" x14ac:dyDescent="0.25">
      <c r="L41" s="8"/>
      <c r="M41" s="8"/>
      <c r="N41" s="8"/>
      <c r="O41" s="8"/>
      <c r="P41" s="8"/>
      <c r="Q41" s="8"/>
    </row>
    <row r="42" spans="2:17" x14ac:dyDescent="0.25">
      <c r="L42" s="8"/>
      <c r="M42" s="8"/>
      <c r="N42" s="8"/>
      <c r="O42" s="8"/>
      <c r="P42" s="8"/>
      <c r="Q42" s="8"/>
    </row>
    <row r="43" spans="2:17" x14ac:dyDescent="0.25">
      <c r="L43" s="8"/>
      <c r="M43" s="8"/>
      <c r="N43" s="8"/>
      <c r="O43" s="8"/>
      <c r="P43" s="8"/>
      <c r="Q43" s="8"/>
    </row>
    <row r="44" spans="2:17" x14ac:dyDescent="0.25">
      <c r="L44" s="8"/>
      <c r="M44" s="8"/>
      <c r="N44" s="8"/>
      <c r="O44" s="8"/>
      <c r="P44" s="8"/>
      <c r="Q44" s="8"/>
    </row>
    <row r="45" spans="2:17" x14ac:dyDescent="0.25">
      <c r="L45" s="8"/>
      <c r="M45" s="8"/>
      <c r="N45" s="8"/>
      <c r="O45" s="8"/>
      <c r="P45" s="8"/>
      <c r="Q45" s="8"/>
    </row>
    <row r="46" spans="2:17" x14ac:dyDescent="0.25">
      <c r="L46" s="8"/>
      <c r="M46" s="8"/>
      <c r="N46" s="8"/>
      <c r="O46" s="8"/>
      <c r="P46" s="8"/>
      <c r="Q46" s="8"/>
    </row>
    <row r="47" spans="2:17" x14ac:dyDescent="0.25">
      <c r="L47" s="8"/>
      <c r="M47" s="8"/>
      <c r="N47" s="8"/>
      <c r="O47" s="8"/>
      <c r="P47" s="8"/>
      <c r="Q47" s="8"/>
    </row>
    <row r="48" spans="2:17" x14ac:dyDescent="0.25">
      <c r="L48" s="8"/>
      <c r="M48" s="8"/>
      <c r="N48" s="8"/>
      <c r="O48" s="8"/>
      <c r="P48" s="8"/>
      <c r="Q48" s="8"/>
    </row>
    <row r="49" spans="12:17" x14ac:dyDescent="0.25">
      <c r="L49" s="8"/>
      <c r="M49" s="8"/>
      <c r="N49" s="8"/>
      <c r="O49" s="8"/>
      <c r="P49" s="8"/>
      <c r="Q49" s="8"/>
    </row>
    <row r="50" spans="12:17" x14ac:dyDescent="0.25">
      <c r="L50" s="8"/>
      <c r="M50" s="8"/>
      <c r="N50" s="8"/>
      <c r="O50" s="8"/>
      <c r="P50" s="8"/>
      <c r="Q50" s="8"/>
    </row>
    <row r="51" spans="12:17" x14ac:dyDescent="0.25">
      <c r="L51" s="8"/>
      <c r="M51" s="8"/>
      <c r="N51" s="8"/>
      <c r="O51" s="8"/>
      <c r="P51" s="8"/>
      <c r="Q51" s="8"/>
    </row>
    <row r="52" spans="12:17" x14ac:dyDescent="0.25">
      <c r="L52" s="8"/>
      <c r="M52" s="8"/>
      <c r="N52" s="8"/>
      <c r="O52" s="8"/>
      <c r="P52" s="8"/>
      <c r="Q52" s="8"/>
    </row>
  </sheetData>
  <mergeCells count="2">
    <mergeCell ref="B2:K2"/>
    <mergeCell ref="M2:P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Moi-même</dc:creator>
  <dc:description/>
  <cp:lastModifiedBy>Th. THOMAS</cp:lastModifiedBy>
  <cp:revision>12</cp:revision>
  <dcterms:created xsi:type="dcterms:W3CDTF">2022-12-22T14:26:52Z</dcterms:created>
  <dcterms:modified xsi:type="dcterms:W3CDTF">2023-10-02T08:06:34Z</dcterms:modified>
  <dc:language>fr-FR</dc:language>
</cp:coreProperties>
</file>