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TT\SCI\ASL\2024\Grand-Livre et Balance\"/>
    </mc:Choice>
  </mc:AlternateContent>
  <xr:revisionPtr revIDLastSave="0" documentId="13_ncr:1_{383B5C3F-8DB6-45B1-BC3D-3DBB993B7B66}" xr6:coauthVersionLast="47" xr6:coauthVersionMax="47" xr10:uidLastSave="{00000000-0000-0000-0000-000000000000}"/>
  <bookViews>
    <workbookView xWindow="28680" yWindow="-6945" windowWidth="29040" windowHeight="16440" xr2:uid="{00000000-000D-0000-FFFF-FFFF00000000}"/>
  </bookViews>
  <sheets>
    <sheet name="Bal. exer. cour. 31-12-2024" sheetId="1" r:id="rId1"/>
  </sheets>
  <calcPr calcId="191029"/>
</workbook>
</file>

<file path=xl/calcChain.xml><?xml version="1.0" encoding="utf-8"?>
<calcChain xmlns="http://schemas.openxmlformats.org/spreadsheetml/2006/main">
  <c r="E51" i="1" l="1"/>
  <c r="F51" i="1"/>
  <c r="G51" i="1"/>
  <c r="H51" i="1"/>
  <c r="D51" i="1"/>
</calcChain>
</file>

<file path=xl/sharedStrings.xml><?xml version="1.0" encoding="utf-8"?>
<sst xmlns="http://schemas.openxmlformats.org/spreadsheetml/2006/main" count="155" uniqueCount="74">
  <si>
    <t>Classe</t>
  </si>
  <si>
    <t>Libellé</t>
  </si>
  <si>
    <t>Gestion externe</t>
  </si>
  <si>
    <t>Solde antérieur</t>
  </si>
  <si>
    <t>Total débit</t>
  </si>
  <si>
    <t>Total crédit</t>
  </si>
  <si>
    <t>Solde débiteur</t>
  </si>
  <si>
    <t>Solde créditeur</t>
  </si>
  <si>
    <t>120</t>
  </si>
  <si>
    <t>Solde en attente sur travaux et opérations exceptionnelles</t>
  </si>
  <si>
    <t/>
  </si>
  <si>
    <t>401</t>
  </si>
  <si>
    <t>APINCENDIE</t>
  </si>
  <si>
    <t>SARL B3E</t>
  </si>
  <si>
    <t>CODIBAT SPS</t>
  </si>
  <si>
    <t>COSTANET NETTOYAGE EURL</t>
  </si>
  <si>
    <t>DUBERNARD</t>
  </si>
  <si>
    <t>EDF</t>
  </si>
  <si>
    <t>ETUDE TECHNIQUE DE CHAUFFAGE - GIFFARD</t>
  </si>
  <si>
    <t>FRANCEBAT</t>
  </si>
  <si>
    <t>GROUPE ROUGE</t>
  </si>
  <si>
    <t>LAVILLAUGOUET</t>
  </si>
  <si>
    <t>ETUDE A ARPI LOIR FILZI</t>
  </si>
  <si>
    <t>MP2A</t>
  </si>
  <si>
    <t>SARL ODEALIM</t>
  </si>
  <si>
    <t>SARL OLLIADE</t>
  </si>
  <si>
    <t>OTIS</t>
  </si>
  <si>
    <t>SA PARAGON TRANSACTION</t>
  </si>
  <si>
    <t>SAS SECURITAS TECHNOLOGY SERVICES</t>
  </si>
  <si>
    <t>SEN ENTRETIEN</t>
  </si>
  <si>
    <t>SESEM</t>
  </si>
  <si>
    <t>SOCIETE SFR</t>
  </si>
  <si>
    <t>SFR MOBILE</t>
  </si>
  <si>
    <t>SARL TECHNICPRO</t>
  </si>
  <si>
    <t>TECHNIC PRO</t>
  </si>
  <si>
    <t>VERT AMENAGEMENT</t>
  </si>
  <si>
    <t>408</t>
  </si>
  <si>
    <t xml:space="preserve">ASL FLANDRES SUD - Factures non parvenues </t>
  </si>
  <si>
    <t>4501</t>
  </si>
  <si>
    <t>RIVP AGENCE BUTTES CHAUMONT</t>
  </si>
  <si>
    <t>4502</t>
  </si>
  <si>
    <t>SEQENS</t>
  </si>
  <si>
    <t>SCI THOMAS MICHEL</t>
  </si>
  <si>
    <t>471</t>
  </si>
  <si>
    <t>471 - Reprise ASL FLANDRES SUD</t>
  </si>
  <si>
    <t>471 - Attente Imputation gestionnaire</t>
  </si>
  <si>
    <t>471 - Solde attente imputation</t>
  </si>
  <si>
    <t>471 - Rompus</t>
  </si>
  <si>
    <t>512</t>
  </si>
  <si>
    <t>Banques - Compte Copropriété ASL FLANDRES SUD</t>
  </si>
  <si>
    <t>602</t>
  </si>
  <si>
    <t>Electricité</t>
  </si>
  <si>
    <t>611</t>
  </si>
  <si>
    <t>Nettoyage des locaux</t>
  </si>
  <si>
    <t>614</t>
  </si>
  <si>
    <t xml:space="preserve">Contrats de maintenance </t>
  </si>
  <si>
    <t>615</t>
  </si>
  <si>
    <t>Entretien et petites réparations</t>
  </si>
  <si>
    <t>616</t>
  </si>
  <si>
    <t>Primes d'assurances</t>
  </si>
  <si>
    <t>6211</t>
  </si>
  <si>
    <t xml:space="preserve">Rémunération du syndic </t>
  </si>
  <si>
    <t>6212</t>
  </si>
  <si>
    <t>Débours</t>
  </si>
  <si>
    <t>6213</t>
  </si>
  <si>
    <t xml:space="preserve">Frais postaux </t>
  </si>
  <si>
    <t>662</t>
  </si>
  <si>
    <t xml:space="preserve">Autres charges financières et agios </t>
  </si>
  <si>
    <t>671</t>
  </si>
  <si>
    <t xml:space="preserve">Travaux décidés par l'assemblée générale </t>
  </si>
  <si>
    <t>701</t>
  </si>
  <si>
    <t xml:space="preserve">Provisions sur opérations courantes </t>
  </si>
  <si>
    <t>702</t>
  </si>
  <si>
    <t xml:space="preserve">Provisions sur travaux de l'article 14-2 et opérations exceptionnelles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</si>
</sst>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4" workbookViewId="0">
      <selection activeCell="A19" sqref="A19:XFD19"/>
    </sheetView>
  </sheetViews>
  <sheetFormatPr baseColWidth="10" defaultRowHeight="14.4" x14ac:dyDescent="0.3"/>
  <cols>
    <col min="1" max="1" width="7" customWidth="1"/>
    <col min="2" max="2" width="60" customWidth="1"/>
    <col min="3" max="3" width="14" customWidth="1"/>
    <col min="4" max="8" width="20" style="1" customWidth="1"/>
  </cols>
  <sheetData>
    <row r="1" spans="1:8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6" x14ac:dyDescent="0.3">
      <c r="A2" t="s">
        <v>8</v>
      </c>
      <c r="B2" t="s">
        <v>9</v>
      </c>
      <c r="C2" t="s">
        <v>10</v>
      </c>
      <c r="D2" s="1">
        <v>-6488</v>
      </c>
      <c r="E2" s="1">
        <v>7000</v>
      </c>
      <c r="F2" s="1">
        <v>512</v>
      </c>
      <c r="G2" s="1">
        <v>0</v>
      </c>
      <c r="H2" s="1">
        <v>0</v>
      </c>
    </row>
    <row r="3" spans="1:8" ht="15.6" x14ac:dyDescent="0.3">
      <c r="A3" t="s">
        <v>11</v>
      </c>
      <c r="B3" t="s">
        <v>12</v>
      </c>
      <c r="C3" t="s">
        <v>10</v>
      </c>
      <c r="D3" s="1">
        <v>0</v>
      </c>
      <c r="E3" s="1">
        <v>8490.26</v>
      </c>
      <c r="F3" s="1">
        <v>9636.26</v>
      </c>
      <c r="G3" s="1">
        <v>0</v>
      </c>
      <c r="H3" s="1">
        <v>1146</v>
      </c>
    </row>
    <row r="4" spans="1:8" ht="15.6" x14ac:dyDescent="0.3">
      <c r="A4" t="s">
        <v>11</v>
      </c>
      <c r="B4" t="s">
        <v>13</v>
      </c>
      <c r="C4" t="s">
        <v>10</v>
      </c>
      <c r="D4" s="1">
        <v>0</v>
      </c>
      <c r="E4" s="1">
        <v>5208</v>
      </c>
      <c r="F4" s="1">
        <v>9648</v>
      </c>
      <c r="G4" s="1">
        <v>0</v>
      </c>
      <c r="H4" s="1">
        <v>4440</v>
      </c>
    </row>
    <row r="5" spans="1:8" ht="15.6" x14ac:dyDescent="0.3">
      <c r="A5" t="s">
        <v>11</v>
      </c>
      <c r="B5" t="s">
        <v>14</v>
      </c>
      <c r="C5" t="s">
        <v>10</v>
      </c>
      <c r="D5" s="1">
        <v>0</v>
      </c>
      <c r="E5" s="1">
        <v>4137.6000000000004</v>
      </c>
      <c r="F5" s="1">
        <v>4137.6000000000004</v>
      </c>
      <c r="G5" s="1">
        <v>0</v>
      </c>
      <c r="H5" s="1">
        <v>0</v>
      </c>
    </row>
    <row r="6" spans="1:8" ht="15.6" x14ac:dyDescent="0.3">
      <c r="A6" t="s">
        <v>11</v>
      </c>
      <c r="B6" t="s">
        <v>15</v>
      </c>
      <c r="C6" t="s">
        <v>10</v>
      </c>
      <c r="D6" s="1">
        <v>-912</v>
      </c>
      <c r="E6" s="1">
        <v>5460</v>
      </c>
      <c r="F6" s="1">
        <v>4548</v>
      </c>
      <c r="G6" s="1">
        <v>0</v>
      </c>
      <c r="H6" s="1">
        <v>0</v>
      </c>
    </row>
    <row r="7" spans="1:8" ht="15.6" x14ac:dyDescent="0.3">
      <c r="A7" t="s">
        <v>11</v>
      </c>
      <c r="B7" t="s">
        <v>16</v>
      </c>
      <c r="C7" t="s">
        <v>10</v>
      </c>
      <c r="D7" s="1">
        <v>0</v>
      </c>
      <c r="E7" s="1">
        <v>791.71</v>
      </c>
      <c r="F7" s="1">
        <v>1256.9100000000001</v>
      </c>
      <c r="G7" s="1">
        <v>0</v>
      </c>
      <c r="H7" s="1">
        <v>465.2</v>
      </c>
    </row>
    <row r="8" spans="1:8" ht="15.6" x14ac:dyDescent="0.3">
      <c r="A8" t="s">
        <v>11</v>
      </c>
      <c r="B8" t="s">
        <v>17</v>
      </c>
      <c r="C8" t="s">
        <v>10</v>
      </c>
      <c r="D8" s="1">
        <v>5.14</v>
      </c>
      <c r="E8" s="1">
        <v>1416.34</v>
      </c>
      <c r="F8" s="1">
        <v>1620.29</v>
      </c>
      <c r="G8" s="1">
        <v>0</v>
      </c>
      <c r="H8" s="1">
        <v>198.81</v>
      </c>
    </row>
    <row r="9" spans="1:8" ht="15.6" x14ac:dyDescent="0.3">
      <c r="A9" t="s">
        <v>11</v>
      </c>
      <c r="B9" t="s">
        <v>18</v>
      </c>
      <c r="C9" t="s">
        <v>10</v>
      </c>
      <c r="D9" s="1">
        <v>-1200</v>
      </c>
      <c r="E9" s="1">
        <v>2400</v>
      </c>
      <c r="F9" s="1">
        <v>2400</v>
      </c>
      <c r="G9" s="1">
        <v>0</v>
      </c>
      <c r="H9" s="1">
        <v>1200</v>
      </c>
    </row>
    <row r="10" spans="1:8" ht="15.6" x14ac:dyDescent="0.3">
      <c r="A10" t="s">
        <v>11</v>
      </c>
      <c r="B10" t="s">
        <v>19</v>
      </c>
      <c r="C10" t="s">
        <v>10</v>
      </c>
      <c r="D10" s="1">
        <v>0</v>
      </c>
      <c r="E10" s="1">
        <v>1122</v>
      </c>
      <c r="F10" s="1">
        <v>1122</v>
      </c>
      <c r="G10" s="1">
        <v>0</v>
      </c>
      <c r="H10" s="1">
        <v>0</v>
      </c>
    </row>
    <row r="11" spans="1:8" ht="15.6" x14ac:dyDescent="0.3">
      <c r="A11" t="s">
        <v>11</v>
      </c>
      <c r="B11" t="s">
        <v>20</v>
      </c>
      <c r="C11" t="s">
        <v>10</v>
      </c>
      <c r="D11" s="1">
        <v>-5134.41</v>
      </c>
      <c r="E11" s="1">
        <v>0</v>
      </c>
      <c r="F11" s="1">
        <v>0</v>
      </c>
      <c r="G11" s="1">
        <v>0</v>
      </c>
      <c r="H11" s="1">
        <v>5134.41</v>
      </c>
    </row>
    <row r="12" spans="1:8" ht="15.6" x14ac:dyDescent="0.3">
      <c r="A12" t="s">
        <v>11</v>
      </c>
      <c r="B12" t="s">
        <v>21</v>
      </c>
      <c r="C12" t="s">
        <v>10</v>
      </c>
      <c r="D12" s="1">
        <v>0</v>
      </c>
      <c r="E12" s="1">
        <v>282089.5</v>
      </c>
      <c r="F12" s="1">
        <v>282089.5</v>
      </c>
      <c r="G12" s="1">
        <v>0</v>
      </c>
      <c r="H12" s="1">
        <v>0</v>
      </c>
    </row>
    <row r="13" spans="1:8" ht="15.6" x14ac:dyDescent="0.3">
      <c r="A13" t="s">
        <v>11</v>
      </c>
      <c r="B13" t="s">
        <v>22</v>
      </c>
      <c r="C13" t="s">
        <v>10</v>
      </c>
      <c r="D13" s="1">
        <v>0</v>
      </c>
      <c r="E13" s="1">
        <v>2100</v>
      </c>
      <c r="F13" s="1">
        <v>2100</v>
      </c>
      <c r="G13" s="1">
        <v>0</v>
      </c>
      <c r="H13" s="1">
        <v>0</v>
      </c>
    </row>
    <row r="14" spans="1:8" ht="15.6" x14ac:dyDescent="0.3">
      <c r="A14" t="s">
        <v>11</v>
      </c>
      <c r="B14" t="s">
        <v>23</v>
      </c>
      <c r="C14" t="s">
        <v>10</v>
      </c>
      <c r="D14" s="1">
        <v>0</v>
      </c>
      <c r="E14" s="1">
        <v>13574</v>
      </c>
      <c r="F14" s="1">
        <v>14510</v>
      </c>
      <c r="G14" s="1">
        <v>0</v>
      </c>
      <c r="H14" s="1">
        <v>936</v>
      </c>
    </row>
    <row r="15" spans="1:8" ht="15.6" x14ac:dyDescent="0.3">
      <c r="A15" t="s">
        <v>11</v>
      </c>
      <c r="B15" t="s">
        <v>24</v>
      </c>
      <c r="C15" t="s">
        <v>10</v>
      </c>
      <c r="D15" s="1">
        <v>0</v>
      </c>
      <c r="E15" s="1">
        <v>10298.469999999999</v>
      </c>
      <c r="F15" s="1">
        <v>10298.469999999999</v>
      </c>
      <c r="G15" s="1">
        <v>0</v>
      </c>
      <c r="H15" s="1">
        <v>0</v>
      </c>
    </row>
    <row r="16" spans="1:8" ht="15.6" x14ac:dyDescent="0.3">
      <c r="A16" t="s">
        <v>11</v>
      </c>
      <c r="B16" t="s">
        <v>25</v>
      </c>
      <c r="C16" t="s">
        <v>10</v>
      </c>
      <c r="D16" s="1">
        <v>2964</v>
      </c>
      <c r="E16" s="1">
        <v>28097.07</v>
      </c>
      <c r="F16" s="1">
        <v>31061.07</v>
      </c>
      <c r="G16" s="1">
        <v>0</v>
      </c>
      <c r="H16" s="1">
        <v>0</v>
      </c>
    </row>
    <row r="17" spans="1:8" ht="15.6" x14ac:dyDescent="0.3">
      <c r="A17" t="s">
        <v>11</v>
      </c>
      <c r="B17" t="s">
        <v>26</v>
      </c>
      <c r="C17" t="s">
        <v>10</v>
      </c>
      <c r="D17" s="1">
        <v>278.47000000000003</v>
      </c>
      <c r="E17" s="1">
        <v>9787.48</v>
      </c>
      <c r="F17" s="1">
        <v>10065.950000000001</v>
      </c>
      <c r="G17" s="1">
        <v>0</v>
      </c>
      <c r="H17" s="1">
        <v>0</v>
      </c>
    </row>
    <row r="18" spans="1:8" ht="15.6" x14ac:dyDescent="0.3">
      <c r="A18" t="s">
        <v>11</v>
      </c>
      <c r="B18" t="s">
        <v>27</v>
      </c>
      <c r="C18" t="s">
        <v>10</v>
      </c>
      <c r="D18" s="1">
        <v>-1.24</v>
      </c>
      <c r="E18" s="1">
        <v>66.349999999999994</v>
      </c>
      <c r="F18" s="1">
        <v>65.11</v>
      </c>
      <c r="G18" s="1">
        <v>0</v>
      </c>
      <c r="H18" s="1">
        <v>0</v>
      </c>
    </row>
    <row r="19" spans="1:8" ht="15.6" x14ac:dyDescent="0.3">
      <c r="A19" t="s">
        <v>11</v>
      </c>
      <c r="B19" t="s">
        <v>28</v>
      </c>
      <c r="C19" t="s">
        <v>10</v>
      </c>
      <c r="D19" s="1">
        <v>-1594.12</v>
      </c>
      <c r="E19" s="1">
        <v>2637.24</v>
      </c>
      <c r="F19" s="1">
        <v>1180.46</v>
      </c>
      <c r="G19" s="1">
        <v>0</v>
      </c>
      <c r="H19" s="1">
        <v>137.34</v>
      </c>
    </row>
    <row r="20" spans="1:8" ht="15.6" x14ac:dyDescent="0.3">
      <c r="A20" t="s">
        <v>11</v>
      </c>
      <c r="B20" t="s">
        <v>29</v>
      </c>
      <c r="C20" t="s">
        <v>10</v>
      </c>
      <c r="D20" s="1">
        <v>836.92</v>
      </c>
      <c r="E20" s="1">
        <v>5928.9</v>
      </c>
      <c r="F20" s="1">
        <v>7888.66</v>
      </c>
      <c r="G20" s="1">
        <v>0</v>
      </c>
      <c r="H20" s="1">
        <v>1122.8399999999999</v>
      </c>
    </row>
    <row r="21" spans="1:8" ht="15.6" x14ac:dyDescent="0.3">
      <c r="A21" t="s">
        <v>11</v>
      </c>
      <c r="B21" t="s">
        <v>30</v>
      </c>
      <c r="C21" t="s">
        <v>10</v>
      </c>
      <c r="D21" s="1">
        <v>-1125.3</v>
      </c>
      <c r="E21" s="1">
        <v>1687.95</v>
      </c>
      <c r="F21" s="1">
        <v>1125.3</v>
      </c>
      <c r="G21" s="1">
        <v>0</v>
      </c>
      <c r="H21" s="1">
        <v>562.65</v>
      </c>
    </row>
    <row r="22" spans="1:8" ht="15.6" x14ac:dyDescent="0.3">
      <c r="A22" t="s">
        <v>11</v>
      </c>
      <c r="B22" t="s">
        <v>31</v>
      </c>
      <c r="C22" t="s">
        <v>10</v>
      </c>
      <c r="D22" s="1">
        <v>204.19</v>
      </c>
      <c r="E22" s="1">
        <v>156.72</v>
      </c>
      <c r="F22" s="1">
        <v>360.91</v>
      </c>
      <c r="G22" s="1">
        <v>0</v>
      </c>
      <c r="H22" s="1">
        <v>0</v>
      </c>
    </row>
    <row r="23" spans="1:8" ht="15.6" x14ac:dyDescent="0.3">
      <c r="A23" t="s">
        <v>11</v>
      </c>
      <c r="B23" t="s">
        <v>32</v>
      </c>
      <c r="C23" t="s">
        <v>10</v>
      </c>
      <c r="D23" s="1">
        <v>0</v>
      </c>
      <c r="E23" s="1">
        <v>776.14</v>
      </c>
      <c r="F23" s="1">
        <v>365.07</v>
      </c>
      <c r="G23" s="1">
        <v>411.07</v>
      </c>
      <c r="H23" s="1">
        <v>0</v>
      </c>
    </row>
    <row r="24" spans="1:8" ht="15.6" x14ac:dyDescent="0.3">
      <c r="A24" t="s">
        <v>11</v>
      </c>
      <c r="B24" t="s">
        <v>33</v>
      </c>
      <c r="C24" t="s">
        <v>10</v>
      </c>
      <c r="D24" s="1">
        <v>0</v>
      </c>
      <c r="E24" s="1">
        <v>406.45</v>
      </c>
      <c r="F24" s="1">
        <v>406.45</v>
      </c>
      <c r="G24" s="1">
        <v>0</v>
      </c>
      <c r="H24" s="1">
        <v>0</v>
      </c>
    </row>
    <row r="25" spans="1:8" ht="15.6" x14ac:dyDescent="0.3">
      <c r="A25" t="s">
        <v>11</v>
      </c>
      <c r="B25" t="s">
        <v>34</v>
      </c>
      <c r="C25" t="s">
        <v>10</v>
      </c>
      <c r="D25" s="1">
        <v>0</v>
      </c>
      <c r="E25" s="1">
        <v>0</v>
      </c>
      <c r="F25" s="1">
        <v>504.35</v>
      </c>
      <c r="G25" s="1">
        <v>0</v>
      </c>
      <c r="H25" s="1">
        <v>504.35</v>
      </c>
    </row>
    <row r="26" spans="1:8" ht="15.6" x14ac:dyDescent="0.3">
      <c r="A26" t="s">
        <v>11</v>
      </c>
      <c r="B26" t="s">
        <v>35</v>
      </c>
      <c r="C26" t="s">
        <v>10</v>
      </c>
      <c r="D26" s="1">
        <v>0</v>
      </c>
      <c r="E26" s="1">
        <v>510</v>
      </c>
      <c r="F26" s="1">
        <v>1020</v>
      </c>
      <c r="G26" s="1">
        <v>0</v>
      </c>
      <c r="H26" s="1">
        <v>510</v>
      </c>
    </row>
    <row r="27" spans="1:8" ht="15.6" x14ac:dyDescent="0.3">
      <c r="A27" t="s">
        <v>36</v>
      </c>
      <c r="B27" t="s">
        <v>37</v>
      </c>
      <c r="C27" t="s">
        <v>10</v>
      </c>
      <c r="D27" s="1">
        <v>-14331.87</v>
      </c>
      <c r="E27" s="1">
        <v>14011.87</v>
      </c>
      <c r="F27" s="1">
        <v>0</v>
      </c>
      <c r="G27" s="1">
        <v>0</v>
      </c>
      <c r="H27" s="1">
        <v>320</v>
      </c>
    </row>
    <row r="28" spans="1:8" ht="15.6" x14ac:dyDescent="0.3">
      <c r="A28" t="s">
        <v>38</v>
      </c>
      <c r="B28" t="s">
        <v>39</v>
      </c>
      <c r="C28" t="s">
        <v>10</v>
      </c>
      <c r="D28" s="1">
        <v>0.13</v>
      </c>
      <c r="E28" s="1">
        <v>32864.870000000003</v>
      </c>
      <c r="F28" s="1">
        <v>22425.279999999999</v>
      </c>
      <c r="G28" s="1">
        <v>10439.719999999999</v>
      </c>
      <c r="H28" s="1">
        <v>0</v>
      </c>
    </row>
    <row r="29" spans="1:8" ht="15.6" x14ac:dyDescent="0.3">
      <c r="A29" t="s">
        <v>40</v>
      </c>
      <c r="B29" t="s">
        <v>39</v>
      </c>
      <c r="C29" t="s">
        <v>10</v>
      </c>
      <c r="D29" s="1">
        <v>7310</v>
      </c>
      <c r="E29" s="1">
        <v>288100.13</v>
      </c>
      <c r="F29" s="1">
        <v>288100.13</v>
      </c>
      <c r="G29" s="1">
        <v>7310</v>
      </c>
      <c r="H29" s="1">
        <v>0</v>
      </c>
    </row>
    <row r="30" spans="1:8" ht="15.6" x14ac:dyDescent="0.3">
      <c r="A30" t="s">
        <v>38</v>
      </c>
      <c r="B30" t="s">
        <v>41</v>
      </c>
      <c r="C30" t="s">
        <v>10</v>
      </c>
      <c r="D30" s="1">
        <v>1260</v>
      </c>
      <c r="E30" s="1">
        <v>19290.36</v>
      </c>
      <c r="F30" s="1">
        <v>18833</v>
      </c>
      <c r="G30" s="1">
        <v>1717.36</v>
      </c>
      <c r="H30" s="1">
        <v>0</v>
      </c>
    </row>
    <row r="31" spans="1:8" ht="15.6" x14ac:dyDescent="0.3">
      <c r="A31" t="s">
        <v>40</v>
      </c>
      <c r="B31" t="s">
        <v>41</v>
      </c>
      <c r="C31" t="s">
        <v>10</v>
      </c>
      <c r="D31" s="1">
        <v>4420</v>
      </c>
      <c r="E31" s="1">
        <v>175460</v>
      </c>
      <c r="F31" s="1">
        <v>179880</v>
      </c>
      <c r="G31" s="1">
        <v>0</v>
      </c>
      <c r="H31" s="1">
        <v>0</v>
      </c>
    </row>
    <row r="32" spans="1:8" ht="15.6" x14ac:dyDescent="0.3">
      <c r="A32" t="s">
        <v>38</v>
      </c>
      <c r="B32" t="s">
        <v>42</v>
      </c>
      <c r="C32" t="s">
        <v>10</v>
      </c>
      <c r="D32" s="1">
        <v>-3158.28</v>
      </c>
      <c r="E32" s="1">
        <v>25597.68</v>
      </c>
      <c r="F32" s="1">
        <v>7873.72</v>
      </c>
      <c r="G32" s="1">
        <v>14565.68</v>
      </c>
      <c r="H32" s="1">
        <v>0</v>
      </c>
    </row>
    <row r="33" spans="1:8" ht="15.6" x14ac:dyDescent="0.3">
      <c r="A33" t="s">
        <v>40</v>
      </c>
      <c r="B33" t="s">
        <v>42</v>
      </c>
      <c r="C33" t="s">
        <v>10</v>
      </c>
      <c r="D33" s="1">
        <v>5270</v>
      </c>
      <c r="E33" s="1">
        <v>207700</v>
      </c>
      <c r="F33" s="1">
        <v>212087.72</v>
      </c>
      <c r="G33" s="1">
        <v>882.28</v>
      </c>
      <c r="H33" s="1">
        <v>0</v>
      </c>
    </row>
    <row r="34" spans="1:8" ht="15.6" x14ac:dyDescent="0.3">
      <c r="A34" t="s">
        <v>43</v>
      </c>
      <c r="B34" t="s">
        <v>44</v>
      </c>
      <c r="C34" t="s">
        <v>10</v>
      </c>
      <c r="D34" s="1">
        <v>104.36</v>
      </c>
      <c r="E34" s="1">
        <v>0</v>
      </c>
      <c r="F34" s="1">
        <v>0</v>
      </c>
      <c r="G34" s="1">
        <v>104.36</v>
      </c>
      <c r="H34" s="1">
        <v>0</v>
      </c>
    </row>
    <row r="35" spans="1:8" ht="15.6" x14ac:dyDescent="0.3">
      <c r="A35" t="s">
        <v>43</v>
      </c>
      <c r="B35" t="s">
        <v>45</v>
      </c>
      <c r="C35" t="s">
        <v>10</v>
      </c>
      <c r="D35" s="1">
        <v>0</v>
      </c>
      <c r="E35" s="1">
        <v>2158.5</v>
      </c>
      <c r="F35" s="1">
        <v>1890.65</v>
      </c>
      <c r="G35" s="1">
        <v>267.85000000000002</v>
      </c>
      <c r="H35" s="1">
        <v>0</v>
      </c>
    </row>
    <row r="36" spans="1:8" ht="15.6" x14ac:dyDescent="0.3">
      <c r="A36" t="s">
        <v>43</v>
      </c>
      <c r="B36" t="s">
        <v>46</v>
      </c>
      <c r="C36" t="s">
        <v>10</v>
      </c>
      <c r="D36" s="1">
        <v>4314.7299999999996</v>
      </c>
      <c r="E36" s="1">
        <v>2638.18</v>
      </c>
      <c r="F36" s="1">
        <v>6952.91</v>
      </c>
      <c r="G36" s="1">
        <v>0</v>
      </c>
      <c r="H36" s="1">
        <v>0</v>
      </c>
    </row>
    <row r="37" spans="1:8" ht="15.6" x14ac:dyDescent="0.3">
      <c r="A37" t="s">
        <v>43</v>
      </c>
      <c r="B37" t="s">
        <v>47</v>
      </c>
      <c r="C37" t="s">
        <v>10</v>
      </c>
      <c r="D37" s="1">
        <v>0.01</v>
      </c>
      <c r="E37" s="1">
        <v>0</v>
      </c>
      <c r="F37" s="1">
        <v>0.01</v>
      </c>
      <c r="G37" s="1">
        <v>0</v>
      </c>
      <c r="H37" s="1">
        <v>0</v>
      </c>
    </row>
    <row r="38" spans="1:8" ht="15.6" x14ac:dyDescent="0.3">
      <c r="A38" t="s">
        <v>48</v>
      </c>
      <c r="B38" t="s">
        <v>49</v>
      </c>
      <c r="C38" t="s">
        <v>10</v>
      </c>
      <c r="D38" s="1">
        <v>2427.27</v>
      </c>
      <c r="E38" s="1">
        <v>482060.04</v>
      </c>
      <c r="F38" s="1">
        <v>287193.57</v>
      </c>
      <c r="G38" s="1">
        <v>197293.74</v>
      </c>
      <c r="H38" s="1">
        <v>0</v>
      </c>
    </row>
    <row r="39" spans="1:8" ht="15.6" x14ac:dyDescent="0.3">
      <c r="A39" t="s">
        <v>50</v>
      </c>
      <c r="B39" t="s">
        <v>51</v>
      </c>
      <c r="C39" t="s">
        <v>10</v>
      </c>
      <c r="D39" s="1">
        <v>0</v>
      </c>
      <c r="E39" s="1">
        <v>1416.34</v>
      </c>
      <c r="F39" s="1">
        <v>0</v>
      </c>
      <c r="G39" s="1">
        <v>1416.34</v>
      </c>
      <c r="H39" s="1">
        <v>0</v>
      </c>
    </row>
    <row r="40" spans="1:8" ht="15.6" x14ac:dyDescent="0.3">
      <c r="A40" t="s">
        <v>52</v>
      </c>
      <c r="B40" t="s">
        <v>53</v>
      </c>
      <c r="C40" t="s">
        <v>10</v>
      </c>
      <c r="D40" s="1">
        <v>0</v>
      </c>
      <c r="E40" s="1">
        <v>5293.27</v>
      </c>
      <c r="F40" s="1">
        <v>261.95</v>
      </c>
      <c r="G40" s="1">
        <v>5031.32</v>
      </c>
      <c r="H40" s="1">
        <v>0</v>
      </c>
    </row>
    <row r="41" spans="1:8" ht="15.6" x14ac:dyDescent="0.3">
      <c r="A41" t="s">
        <v>54</v>
      </c>
      <c r="B41" t="s">
        <v>55</v>
      </c>
      <c r="C41" t="s">
        <v>10</v>
      </c>
      <c r="D41" s="1">
        <v>0</v>
      </c>
      <c r="E41" s="1">
        <v>15499.08</v>
      </c>
      <c r="F41" s="1">
        <v>0</v>
      </c>
      <c r="G41" s="1">
        <v>15499.08</v>
      </c>
      <c r="H41" s="1">
        <v>0</v>
      </c>
    </row>
    <row r="42" spans="1:8" ht="15.6" x14ac:dyDescent="0.3">
      <c r="A42" t="s">
        <v>56</v>
      </c>
      <c r="B42" t="s">
        <v>57</v>
      </c>
      <c r="C42" t="s">
        <v>10</v>
      </c>
      <c r="D42" s="1">
        <v>0</v>
      </c>
      <c r="E42" s="1">
        <v>24008.97</v>
      </c>
      <c r="F42" s="1">
        <v>0</v>
      </c>
      <c r="G42" s="1">
        <v>24008.97</v>
      </c>
      <c r="H42" s="1">
        <v>0</v>
      </c>
    </row>
    <row r="43" spans="1:8" ht="15.6" x14ac:dyDescent="0.3">
      <c r="A43" t="s">
        <v>58</v>
      </c>
      <c r="B43" t="s">
        <v>59</v>
      </c>
      <c r="C43" t="s">
        <v>10</v>
      </c>
      <c r="D43" s="1">
        <v>0</v>
      </c>
      <c r="E43" s="1">
        <v>10298.469999999999</v>
      </c>
      <c r="F43" s="1">
        <v>0</v>
      </c>
      <c r="G43" s="1">
        <v>10298.469999999999</v>
      </c>
      <c r="H43" s="1">
        <v>0</v>
      </c>
    </row>
    <row r="44" spans="1:8" ht="15.6" x14ac:dyDescent="0.3">
      <c r="A44" t="s">
        <v>60</v>
      </c>
      <c r="B44" t="s">
        <v>61</v>
      </c>
      <c r="C44" t="s">
        <v>10</v>
      </c>
      <c r="D44" s="1">
        <v>0</v>
      </c>
      <c r="E44" s="1">
        <v>11856</v>
      </c>
      <c r="F44" s="1">
        <v>0</v>
      </c>
      <c r="G44" s="1">
        <v>11856</v>
      </c>
      <c r="H44" s="1">
        <v>0</v>
      </c>
    </row>
    <row r="45" spans="1:8" ht="15.6" x14ac:dyDescent="0.3">
      <c r="A45" t="s">
        <v>62</v>
      </c>
      <c r="B45" t="s">
        <v>63</v>
      </c>
      <c r="C45" t="s">
        <v>10</v>
      </c>
      <c r="D45" s="1">
        <v>0</v>
      </c>
      <c r="E45" s="1">
        <v>2788</v>
      </c>
      <c r="F45" s="1">
        <v>0</v>
      </c>
      <c r="G45" s="1">
        <v>2788</v>
      </c>
      <c r="H45" s="1">
        <v>0</v>
      </c>
    </row>
    <row r="46" spans="1:8" ht="15.6" x14ac:dyDescent="0.3">
      <c r="A46" t="s">
        <v>64</v>
      </c>
      <c r="B46" t="s">
        <v>65</v>
      </c>
      <c r="C46" t="s">
        <v>10</v>
      </c>
      <c r="D46" s="1">
        <v>0</v>
      </c>
      <c r="E46" s="1">
        <v>54.45</v>
      </c>
      <c r="F46" s="1">
        <v>0</v>
      </c>
      <c r="G46" s="1">
        <v>54.45</v>
      </c>
      <c r="H46" s="1">
        <v>0</v>
      </c>
    </row>
    <row r="47" spans="1:8" ht="15.6" x14ac:dyDescent="0.3">
      <c r="A47" t="s">
        <v>66</v>
      </c>
      <c r="B47" t="s">
        <v>67</v>
      </c>
      <c r="C47" t="s">
        <v>10</v>
      </c>
      <c r="D47" s="1">
        <v>0</v>
      </c>
      <c r="E47" s="1">
        <v>130.01</v>
      </c>
      <c r="F47" s="1">
        <v>0</v>
      </c>
      <c r="G47" s="1">
        <v>130.01</v>
      </c>
      <c r="H47" s="1">
        <v>0</v>
      </c>
    </row>
    <row r="48" spans="1:8" ht="15.6" x14ac:dyDescent="0.3">
      <c r="A48" t="s">
        <v>68</v>
      </c>
      <c r="B48" t="s">
        <v>69</v>
      </c>
      <c r="C48" t="s">
        <v>10</v>
      </c>
      <c r="D48" s="1">
        <v>0</v>
      </c>
      <c r="E48" s="1">
        <v>208613.9</v>
      </c>
      <c r="F48" s="1">
        <v>99561</v>
      </c>
      <c r="G48" s="1">
        <v>109052.9</v>
      </c>
      <c r="H48" s="1">
        <v>0</v>
      </c>
    </row>
    <row r="49" spans="1:8" ht="15.6" x14ac:dyDescent="0.3">
      <c r="A49" t="s">
        <v>70</v>
      </c>
      <c r="B49" t="s">
        <v>71</v>
      </c>
      <c r="C49" t="s">
        <v>10</v>
      </c>
      <c r="D49" s="1">
        <v>4550</v>
      </c>
      <c r="E49" s="1">
        <v>21800</v>
      </c>
      <c r="F49" s="1">
        <v>70800</v>
      </c>
      <c r="G49" s="1">
        <v>0</v>
      </c>
      <c r="H49" s="1">
        <v>44450</v>
      </c>
    </row>
    <row r="50" spans="1:8" ht="15.6" x14ac:dyDescent="0.3">
      <c r="A50" t="s">
        <v>72</v>
      </c>
      <c r="B50" t="s">
        <v>73</v>
      </c>
      <c r="C50" t="s">
        <v>10</v>
      </c>
      <c r="D50" s="1">
        <v>0</v>
      </c>
      <c r="E50" s="1">
        <v>335000</v>
      </c>
      <c r="F50" s="1">
        <v>687000</v>
      </c>
      <c r="G50" s="1">
        <v>0</v>
      </c>
      <c r="H50" s="1">
        <v>352000</v>
      </c>
    </row>
    <row r="51" spans="1:8" x14ac:dyDescent="0.3">
      <c r="D51" s="1">
        <f>SUM(D2:D50)</f>
        <v>1.8189894035458565E-12</v>
      </c>
      <c r="E51" s="1">
        <f t="shared" ref="E51:H51" si="0">SUM(E2:E50)</f>
        <v>2280782.2999999998</v>
      </c>
      <c r="F51" s="1">
        <f t="shared" si="0"/>
        <v>2280782.2999999998</v>
      </c>
      <c r="G51" s="1">
        <f t="shared" si="0"/>
        <v>413127.6</v>
      </c>
      <c r="H51" s="1">
        <f t="shared" si="0"/>
        <v>413127.6</v>
      </c>
    </row>
  </sheetData>
  <pageMargins left="0.7" right="0.7" top="0.75" bottom="0.75" header="0.3" footer="0.3"/>
  <ignoredErrors>
    <ignoredError sqref="A1:H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Bal. exer. cour. 31-12-2024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2025-01-06T11:19:10Z</dcterms:created>
  <dcterms:modified xsi:type="dcterms:W3CDTF">2025-01-06T11:22:30Z</dcterms:modified>
</cp:coreProperties>
</file>