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17" i="1"/>
  <c r="D18" s="1"/>
  <c r="E12"/>
  <c r="D14"/>
  <c r="E9"/>
  <c r="F9" s="1"/>
  <c r="E13"/>
  <c r="E8"/>
  <c r="F8" s="1"/>
  <c r="F10" l="1"/>
  <c r="F19" s="1"/>
  <c r="E14"/>
  <c r="F14" s="1"/>
</calcChain>
</file>

<file path=xl/sharedStrings.xml><?xml version="1.0" encoding="utf-8"?>
<sst xmlns="http://schemas.openxmlformats.org/spreadsheetml/2006/main" count="13" uniqueCount="11">
  <si>
    <t>Appel du 01/01/20201 au 31/03/2021</t>
  </si>
  <si>
    <t>Loyer</t>
  </si>
  <si>
    <t>Charges</t>
  </si>
  <si>
    <t>TVA</t>
  </si>
  <si>
    <t>Appels TF 2020 : 8 600*4</t>
  </si>
  <si>
    <t>TF 2020 : 26 210 €</t>
  </si>
  <si>
    <t>Trop perçu sur TF 2020</t>
  </si>
  <si>
    <t xml:space="preserve">Appel TF 2021 : </t>
  </si>
  <si>
    <t>Cumul TVA</t>
  </si>
  <si>
    <t>TF</t>
  </si>
  <si>
    <t>Régul TF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</si>
</sst>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9"/>
  <sheetViews>
    <sheetView tabSelected="1" workbookViewId="0">
      <selection activeCell="A14" sqref="A14:XFD14"/>
    </sheetView>
  </sheetViews>
  <sheetFormatPr baseColWidth="10" defaultRowHeight="14.4"/>
  <cols>
    <col min="1" max="1" width="31.88671875" style="1" bestFit="1" customWidth="1"/>
    <col min="2" max="16384" width="11.5546875" style="1"/>
  </cols>
  <sheetData>
    <row r="6" spans="1:6">
      <c r="B6" s="2" t="s">
        <v>2</v>
      </c>
      <c r="C6" s="2" t="s">
        <v>1</v>
      </c>
      <c r="D6" s="2" t="s">
        <v>9</v>
      </c>
      <c r="E6" s="2" t="s">
        <v>3</v>
      </c>
      <c r="F6" s="1" t="s">
        <v>8</v>
      </c>
    </row>
    <row r="8" spans="1:6">
      <c r="A8" s="3" t="s">
        <v>0</v>
      </c>
      <c r="B8" s="4">
        <v>2500</v>
      </c>
      <c r="C8" s="4">
        <v>163246.64000000001</v>
      </c>
      <c r="E8" s="4">
        <f>C8*20%</f>
        <v>32649.328000000005</v>
      </c>
      <c r="F8" s="4">
        <f>E8</f>
        <v>32649.328000000005</v>
      </c>
    </row>
    <row r="9" spans="1:6">
      <c r="A9" s="3" t="s">
        <v>7</v>
      </c>
      <c r="D9" s="4">
        <v>6600</v>
      </c>
      <c r="E9" s="4">
        <f>D9*20%</f>
        <v>1320</v>
      </c>
      <c r="F9" s="4">
        <f>E9</f>
        <v>1320</v>
      </c>
    </row>
    <row r="10" spans="1:6">
      <c r="A10" s="3"/>
      <c r="D10" s="4"/>
      <c r="E10" s="4"/>
      <c r="F10" s="8">
        <f>SUM(F8:F9)</f>
        <v>33969.328000000009</v>
      </c>
    </row>
    <row r="11" spans="1:6">
      <c r="A11" s="3"/>
      <c r="D11" s="4"/>
      <c r="E11" s="4"/>
      <c r="F11" s="4"/>
    </row>
    <row r="12" spans="1:6">
      <c r="A12" s="3" t="s">
        <v>5</v>
      </c>
      <c r="B12" s="4"/>
      <c r="D12" s="4">
        <v>26210</v>
      </c>
      <c r="E12" s="4">
        <f>D12*20%</f>
        <v>5242</v>
      </c>
    </row>
    <row r="13" spans="1:6">
      <c r="A13" s="3" t="s">
        <v>4</v>
      </c>
      <c r="B13" s="4"/>
      <c r="D13" s="4">
        <v>-34400</v>
      </c>
      <c r="E13" s="4">
        <f>D13*20%</f>
        <v>-6880</v>
      </c>
    </row>
    <row r="14" spans="1:6">
      <c r="A14" s="3" t="s">
        <v>6</v>
      </c>
      <c r="B14" s="5"/>
      <c r="D14" s="6">
        <f>D13+D12</f>
        <v>-8190</v>
      </c>
      <c r="E14" s="6">
        <f>E13+E12</f>
        <v>-1638</v>
      </c>
      <c r="F14" s="7">
        <f>E14</f>
        <v>-1638</v>
      </c>
    </row>
    <row r="16" spans="1:6">
      <c r="A16" s="3" t="s">
        <v>7</v>
      </c>
      <c r="D16" s="4">
        <v>6600</v>
      </c>
      <c r="E16" s="4"/>
      <c r="F16" s="4"/>
    </row>
    <row r="17" spans="1:6">
      <c r="A17" s="3" t="s">
        <v>6</v>
      </c>
      <c r="D17" s="6">
        <f>D13+D12</f>
        <v>-8190</v>
      </c>
      <c r="F17" s="4"/>
    </row>
    <row r="18" spans="1:6">
      <c r="A18" s="3" t="s">
        <v>10</v>
      </c>
      <c r="B18" s="5"/>
      <c r="D18" s="7">
        <f>D16+D17</f>
        <v>-1590</v>
      </c>
    </row>
    <row r="19" spans="1:6">
      <c r="F19" s="8">
        <f>SUM(F10:F18)</f>
        <v>32331.328000000009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2021-03-29T13:18:28Z</cp:lastPrinted>
  <dcterms:created xsi:type="dcterms:W3CDTF">2021-03-29T12:48:36Z</dcterms:created>
  <dcterms:modified xsi:type="dcterms:W3CDTF">2021-03-29T13:20:49Z</dcterms:modified>
</cp:coreProperties>
</file>