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I14" i="1"/>
  <c r="J14" s="1"/>
  <c r="I13" s="1"/>
  <c r="J13" s="1"/>
  <c r="I12" s="1"/>
  <c r="J12" s="1"/>
  <c r="I11" s="1"/>
  <c r="J11" s="1"/>
  <c r="I10" s="1"/>
  <c r="J10" s="1"/>
  <c r="I9" s="1"/>
  <c r="J9" s="1"/>
  <c r="I8" s="1"/>
  <c r="J8" s="1"/>
  <c r="I7" s="1"/>
  <c r="J7" s="1"/>
  <c r="I6" s="1"/>
  <c r="J6" s="1"/>
  <c r="I5" s="1"/>
  <c r="J5" s="1"/>
  <c r="I4" s="1"/>
  <c r="J4" s="1"/>
  <c r="J15"/>
  <c r="G16"/>
  <c r="E16"/>
  <c r="G15" s="1"/>
  <c r="E15" l="1"/>
  <c r="G14" s="1"/>
  <c r="E14" l="1"/>
  <c r="G13" s="1"/>
  <c r="E13" l="1"/>
  <c r="G12" s="1"/>
  <c r="E12" l="1"/>
  <c r="G11" s="1"/>
  <c r="E11" l="1"/>
  <c r="G10" s="1"/>
  <c r="E10" l="1"/>
  <c r="G9" s="1"/>
  <c r="E9" l="1"/>
  <c r="G8" s="1"/>
  <c r="E8" l="1"/>
  <c r="G7" s="1"/>
  <c r="E7" l="1"/>
  <c r="G6" s="1"/>
  <c r="E6" l="1"/>
  <c r="G5" s="1"/>
  <c r="E5" l="1"/>
  <c r="G4" s="1"/>
  <c r="E4" l="1"/>
</calcChain>
</file>

<file path=xl/sharedStrings.xml><?xml version="1.0" encoding="utf-8"?>
<sst xmlns="http://schemas.openxmlformats.org/spreadsheetml/2006/main" count="21" uniqueCount="9">
  <si>
    <t>Indice du coût de la construction des immeubles à usage d'habitation (ICC) - Moyenne des 4 derniers indices</t>
  </si>
  <si>
    <t>Loyer principal</t>
  </si>
  <si>
    <t>Année</t>
  </si>
  <si>
    <t>Trimestre</t>
  </si>
  <si>
    <t>Indice du coût de la construction des immeubles à usage d'habitation (ICC)</t>
  </si>
  <si>
    <t>Révision</t>
  </si>
  <si>
    <t>date de référence</t>
  </si>
  <si>
    <t>Indice de référence des loyers (IRL) - Base 100 4T98</t>
  </si>
  <si>
    <t>IRL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</si>
</sst>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_ ;[Red]\-#,##0\ "/>
    <numFmt numFmtId="166" formatCode="#,##0.00000_ ;[Red]\-#,##0.00000\ "/>
  </numFmts>
  <fonts count="2"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7"/>
  <sheetViews>
    <sheetView tabSelected="1" zoomScaleNormal="100" workbookViewId="0">
      <selection activeCell="H2" sqref="H2"/>
    </sheetView>
  </sheetViews>
  <sheetFormatPr baseColWidth="10" defaultRowHeight="14.4"/>
  <cols>
    <col min="1" max="1" width="10.5546875" bestFit="1" customWidth="1"/>
    <col min="2" max="2" width="5.33203125" bestFit="1" customWidth="1"/>
    <col min="3" max="3" width="11.77734375" customWidth="1"/>
    <col min="4" max="4" width="13" bestFit="1" customWidth="1"/>
    <col min="5" max="5" width="12.88671875" style="9" bestFit="1" customWidth="1"/>
    <col min="7" max="7" width="12.88671875" style="9" customWidth="1"/>
    <col min="8" max="8" width="11.5546875" style="13"/>
  </cols>
  <sheetData>
    <row r="2" spans="1:11" ht="144">
      <c r="A2" s="8" t="s">
        <v>5</v>
      </c>
      <c r="B2" s="14" t="s">
        <v>6</v>
      </c>
      <c r="C2" s="14"/>
      <c r="D2" s="12" t="s">
        <v>0</v>
      </c>
      <c r="E2" s="9" t="s">
        <v>1</v>
      </c>
      <c r="F2" s="6" t="s">
        <v>4</v>
      </c>
      <c r="G2" s="9" t="s">
        <v>1</v>
      </c>
      <c r="H2" s="15" t="s">
        <v>7</v>
      </c>
    </row>
    <row r="3" spans="1:11">
      <c r="B3" s="3" t="s">
        <v>2</v>
      </c>
      <c r="C3" s="3" t="s">
        <v>3</v>
      </c>
    </row>
    <row r="4" spans="1:11">
      <c r="A4" s="1">
        <v>42948</v>
      </c>
      <c r="B4" s="2">
        <v>2017</v>
      </c>
      <c r="C4" s="4">
        <v>1</v>
      </c>
      <c r="D4" s="5">
        <v>1640</v>
      </c>
      <c r="E4" s="10">
        <f t="shared" ref="E4:E16" si="0">(E5*D4)/D5</f>
        <v>1206.4089182493813</v>
      </c>
      <c r="F4" s="7">
        <v>1650</v>
      </c>
      <c r="G4" s="11">
        <f t="shared" ref="G4:G15" si="1">(F4/F5)*E5</f>
        <v>1214.8924061684309</v>
      </c>
      <c r="H4" s="13">
        <v>125.9</v>
      </c>
      <c r="I4">
        <f t="shared" ref="I4:I12" si="2">J5</f>
        <v>1083.9377070412258</v>
      </c>
      <c r="J4" s="13">
        <f t="shared" ref="J4:J15" si="3">(H4/H5)*I4</f>
        <v>1089.47594855892</v>
      </c>
      <c r="K4" s="2" t="s">
        <v>8</v>
      </c>
    </row>
    <row r="5" spans="1:11">
      <c r="A5" s="1">
        <v>42583</v>
      </c>
      <c r="B5" s="2">
        <v>2016</v>
      </c>
      <c r="C5" s="4">
        <v>1</v>
      </c>
      <c r="D5" s="5">
        <v>1616.5</v>
      </c>
      <c r="E5" s="10">
        <f t="shared" si="0"/>
        <v>1189.1219611891004</v>
      </c>
      <c r="F5" s="7">
        <v>1615</v>
      </c>
      <c r="G5" s="11">
        <f t="shared" si="1"/>
        <v>1183.8328113172659</v>
      </c>
      <c r="H5" s="13">
        <v>125.26</v>
      </c>
      <c r="I5">
        <f t="shared" si="2"/>
        <v>1083.331961875228</v>
      </c>
      <c r="J5" s="13">
        <f t="shared" si="3"/>
        <v>1083.9377070412258</v>
      </c>
      <c r="K5" s="2" t="s">
        <v>8</v>
      </c>
    </row>
    <row r="6" spans="1:11">
      <c r="A6" s="1">
        <v>42217</v>
      </c>
      <c r="B6" s="2">
        <v>2015</v>
      </c>
      <c r="C6" s="4">
        <v>1</v>
      </c>
      <c r="D6" s="5">
        <v>1626.25</v>
      </c>
      <c r="E6" s="10">
        <f t="shared" si="0"/>
        <v>1196.2942093311317</v>
      </c>
      <c r="F6" s="7">
        <v>1632</v>
      </c>
      <c r="G6" s="11">
        <f t="shared" si="1"/>
        <v>1185.9545307176131</v>
      </c>
      <c r="H6" s="13">
        <v>125.19</v>
      </c>
      <c r="I6">
        <f t="shared" si="2"/>
        <v>1081.6877964246626</v>
      </c>
      <c r="J6" s="13">
        <f t="shared" si="3"/>
        <v>1083.331961875228</v>
      </c>
      <c r="K6" s="2" t="s">
        <v>8</v>
      </c>
    </row>
    <row r="7" spans="1:11">
      <c r="A7" s="1">
        <v>41852</v>
      </c>
      <c r="B7" s="2">
        <v>2014</v>
      </c>
      <c r="C7" s="4">
        <v>1</v>
      </c>
      <c r="D7" s="5">
        <v>1628</v>
      </c>
      <c r="E7" s="10">
        <f t="shared" si="0"/>
        <v>1197.581535920727</v>
      </c>
      <c r="F7" s="7">
        <v>1648</v>
      </c>
      <c r="G7" s="11">
        <f t="shared" si="1"/>
        <v>1215.0557486106002</v>
      </c>
      <c r="H7" s="13">
        <v>125</v>
      </c>
      <c r="I7">
        <f t="shared" si="2"/>
        <v>1075.1976696461147</v>
      </c>
      <c r="J7" s="13">
        <f t="shared" si="3"/>
        <v>1081.6877964246626</v>
      </c>
      <c r="K7" s="2" t="s">
        <v>8</v>
      </c>
    </row>
    <row r="8" spans="1:11">
      <c r="A8" s="1">
        <v>41487</v>
      </c>
      <c r="B8" s="2">
        <v>2013</v>
      </c>
      <c r="C8" s="4">
        <v>1</v>
      </c>
      <c r="D8" s="5">
        <v>1649.75</v>
      </c>
      <c r="E8" s="10">
        <f t="shared" si="0"/>
        <v>1213.5811663914124</v>
      </c>
      <c r="F8" s="7">
        <v>1646</v>
      </c>
      <c r="G8" s="11">
        <f t="shared" si="1"/>
        <v>1211.5714174591092</v>
      </c>
      <c r="H8" s="13">
        <v>124.25</v>
      </c>
      <c r="I8">
        <f t="shared" si="2"/>
        <v>1058.9290851878879</v>
      </c>
      <c r="J8" s="13">
        <f t="shared" si="3"/>
        <v>1075.1976696461147</v>
      </c>
      <c r="K8" s="2" t="s">
        <v>8</v>
      </c>
    </row>
    <row r="9" spans="1:11">
      <c r="A9" s="1">
        <v>41122</v>
      </c>
      <c r="B9" s="2">
        <v>2012</v>
      </c>
      <c r="C9" s="4">
        <v>1</v>
      </c>
      <c r="D9" s="5">
        <v>1618</v>
      </c>
      <c r="E9" s="10">
        <f t="shared" si="0"/>
        <v>1190.225383980182</v>
      </c>
      <c r="F9" s="7">
        <v>1617</v>
      </c>
      <c r="G9" s="11">
        <f t="shared" si="1"/>
        <v>1171.8847078581473</v>
      </c>
      <c r="H9" s="13">
        <v>122.37</v>
      </c>
      <c r="I9">
        <f t="shared" si="2"/>
        <v>1035.7376988325429</v>
      </c>
      <c r="J9" s="13">
        <f t="shared" si="3"/>
        <v>1058.9290851878879</v>
      </c>
      <c r="K9" s="2" t="s">
        <v>8</v>
      </c>
    </row>
    <row r="10" spans="1:11">
      <c r="A10" s="1">
        <v>40756</v>
      </c>
      <c r="B10" s="2">
        <v>2011</v>
      </c>
      <c r="C10" s="4">
        <v>1</v>
      </c>
      <c r="D10" s="5">
        <v>1531</v>
      </c>
      <c r="E10" s="10">
        <f t="shared" si="0"/>
        <v>1126.2268620974403</v>
      </c>
      <c r="F10" s="7">
        <v>1554</v>
      </c>
      <c r="G10" s="11">
        <f t="shared" si="1"/>
        <v>1139.9242804273165</v>
      </c>
      <c r="H10" s="13">
        <v>119.69</v>
      </c>
      <c r="I10">
        <f t="shared" si="2"/>
        <v>1019.4691143743161</v>
      </c>
      <c r="J10" s="13">
        <f t="shared" si="3"/>
        <v>1035.7376988325429</v>
      </c>
      <c r="K10" s="2" t="s">
        <v>8</v>
      </c>
    </row>
    <row r="11" spans="1:11">
      <c r="A11" s="1">
        <v>40391</v>
      </c>
      <c r="B11" s="2">
        <v>2010</v>
      </c>
      <c r="C11" s="4">
        <v>1</v>
      </c>
      <c r="D11" s="5">
        <v>1503.75</v>
      </c>
      <c r="E11" s="10">
        <f t="shared" si="0"/>
        <v>1106.1813480594551</v>
      </c>
      <c r="F11" s="7">
        <v>1508</v>
      </c>
      <c r="G11" s="11">
        <f t="shared" si="1"/>
        <v>1140.6753625257059</v>
      </c>
      <c r="H11" s="13">
        <v>117.81</v>
      </c>
      <c r="I11">
        <f t="shared" si="2"/>
        <v>1018.5172291134623</v>
      </c>
      <c r="J11" s="13">
        <f t="shared" si="3"/>
        <v>1019.4691143743161</v>
      </c>
      <c r="K11" s="2" t="s">
        <v>8</v>
      </c>
    </row>
    <row r="12" spans="1:11">
      <c r="A12" s="1">
        <v>40026</v>
      </c>
      <c r="B12" s="2">
        <v>2009</v>
      </c>
      <c r="C12" s="4">
        <v>1</v>
      </c>
      <c r="D12" s="5">
        <v>1545.5</v>
      </c>
      <c r="E12" s="10">
        <f t="shared" si="0"/>
        <v>1136.8932824112305</v>
      </c>
      <c r="F12" s="7">
        <v>1503</v>
      </c>
      <c r="G12" s="11">
        <f t="shared" si="1"/>
        <v>1079.9645532477011</v>
      </c>
      <c r="H12" s="13">
        <v>117.7</v>
      </c>
      <c r="I12">
        <f t="shared" si="2"/>
        <v>996.19119299525721</v>
      </c>
      <c r="J12" s="13">
        <f t="shared" si="3"/>
        <v>1018.5172291134623</v>
      </c>
      <c r="K12" s="2" t="s">
        <v>8</v>
      </c>
    </row>
    <row r="13" spans="1:11">
      <c r="A13" s="1">
        <v>39661</v>
      </c>
      <c r="B13" s="2">
        <v>2008</v>
      </c>
      <c r="C13" s="4">
        <v>1</v>
      </c>
      <c r="D13" s="5">
        <v>1462.25</v>
      </c>
      <c r="E13" s="10">
        <f t="shared" si="0"/>
        <v>1075.6533175061934</v>
      </c>
      <c r="F13" s="7">
        <v>1497</v>
      </c>
      <c r="G13" s="11">
        <f t="shared" si="1"/>
        <v>1100.8183946167355</v>
      </c>
      <c r="H13" s="13">
        <v>115.12</v>
      </c>
      <c r="I13">
        <f>J14</f>
        <v>978.45151313389272</v>
      </c>
      <c r="J13" s="13">
        <f t="shared" si="3"/>
        <v>996.19119299525721</v>
      </c>
      <c r="K13" s="2" t="s">
        <v>8</v>
      </c>
    </row>
    <row r="14" spans="1:11">
      <c r="A14" s="1">
        <v>39295</v>
      </c>
      <c r="B14" s="2">
        <v>2007</v>
      </c>
      <c r="C14" s="4">
        <v>1</v>
      </c>
      <c r="D14" s="5">
        <v>1384.5</v>
      </c>
      <c r="E14" s="10">
        <f t="shared" si="0"/>
        <v>1018.459236168456</v>
      </c>
      <c r="F14" s="7">
        <v>1385</v>
      </c>
      <c r="G14" s="11">
        <f t="shared" si="1"/>
        <v>981.42516991212483</v>
      </c>
      <c r="H14" s="13">
        <v>113.07</v>
      </c>
      <c r="I14">
        <f>J15</f>
        <v>964.60590933965705</v>
      </c>
      <c r="J14" s="13">
        <f t="shared" si="3"/>
        <v>978.45151313389272</v>
      </c>
      <c r="K14" s="2" t="s">
        <v>8</v>
      </c>
    </row>
    <row r="15" spans="1:11">
      <c r="A15" s="1">
        <v>38930</v>
      </c>
      <c r="B15" s="2">
        <v>2006</v>
      </c>
      <c r="C15" s="4">
        <v>1</v>
      </c>
      <c r="D15" s="5">
        <v>1312</v>
      </c>
      <c r="E15" s="10">
        <f t="shared" si="0"/>
        <v>965.12713459950464</v>
      </c>
      <c r="F15" s="7">
        <v>1362</v>
      </c>
      <c r="G15" s="11">
        <f t="shared" si="1"/>
        <v>1001.5134423753389</v>
      </c>
      <c r="H15" s="13">
        <v>111.47</v>
      </c>
      <c r="I15">
        <v>948.77</v>
      </c>
      <c r="J15" s="13">
        <f t="shared" si="3"/>
        <v>964.60590933965705</v>
      </c>
      <c r="K15" t="s">
        <v>8</v>
      </c>
    </row>
    <row r="16" spans="1:11">
      <c r="A16" s="1">
        <v>38565</v>
      </c>
      <c r="B16" s="2">
        <v>2005</v>
      </c>
      <c r="C16" s="4">
        <v>1</v>
      </c>
      <c r="D16" s="5">
        <v>1269.5</v>
      </c>
      <c r="E16" s="10">
        <f t="shared" si="0"/>
        <v>933.86348885218831</v>
      </c>
      <c r="F16" s="7">
        <v>1270</v>
      </c>
      <c r="G16" s="11">
        <f>(F16/F17)*E17</f>
        <v>923.55436734693876</v>
      </c>
      <c r="H16" s="13">
        <v>109.64</v>
      </c>
    </row>
    <row r="17" spans="1:8">
      <c r="A17" s="1">
        <v>38200</v>
      </c>
      <c r="B17" s="2">
        <v>2004</v>
      </c>
      <c r="C17" s="4">
        <v>1</v>
      </c>
      <c r="D17" s="5">
        <v>1211</v>
      </c>
      <c r="E17" s="10">
        <v>890.83</v>
      </c>
      <c r="F17" s="7">
        <v>1225</v>
      </c>
      <c r="G17" s="11"/>
      <c r="H17" s="13">
        <v>107.8</v>
      </c>
    </row>
  </sheetData>
  <mergeCells count="1">
    <mergeCell ref="B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2018-02-19T21:59:05Z</cp:lastPrinted>
  <dcterms:created xsi:type="dcterms:W3CDTF">2018-02-19T20:42:08Z</dcterms:created>
  <dcterms:modified xsi:type="dcterms:W3CDTF">2018-02-20T06:54:59Z</dcterms:modified>
</cp:coreProperties>
</file>